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8800" windowHeight="12220"/>
  </bookViews>
  <sheets>
    <sheet name="General" sheetId="1" r:id="rId1"/>
    <sheet name="ASL1" sheetId="2" r:id="rId2"/>
    <sheet name="ASL2" sheetId="3" r:id="rId3"/>
    <sheet name="ASL5" sheetId="4" r:id="rId4"/>
    <sheet name="ASL6" sheetId="5" r:id="rId5"/>
    <sheet name="ASL12" sheetId="6" r:id="rId6"/>
    <sheet name="AOUP" sheetId="7" r:id="rId7"/>
    <sheet name="AVNO" sheetId="8" r:id="rId8"/>
    <sheet name="FTGM" sheetId="9" r:id="rId9"/>
    <sheet name="ESTAR" sheetId="10" r:id="rId10"/>
    <sheet name="ASL3" sheetId="11" r:id="rId11"/>
    <sheet name="ASL4" sheetId="12" r:id="rId12"/>
    <sheet name="ASL10" sheetId="13" r:id="rId13"/>
    <sheet name="ASL11" sheetId="14" r:id="rId14"/>
    <sheet name="AOUC" sheetId="15" r:id="rId15"/>
    <sheet name="AVC" sheetId="16" r:id="rId16"/>
    <sheet name="ASL8 Interno" sheetId="17" r:id="rId17"/>
    <sheet name="ASL8 Esterno" sheetId="18" r:id="rId18"/>
    <sheet name="USL SUDEST" sheetId="19" r:id="rId19"/>
    <sheet name="ESTAR NTES" sheetId="20" r:id="rId20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9" l="1"/>
  <c r="B19" i="18"/>
  <c r="B27" i="17"/>
</calcChain>
</file>

<file path=xl/sharedStrings.xml><?xml version="1.0" encoding="utf-8"?>
<sst xmlns="http://schemas.openxmlformats.org/spreadsheetml/2006/main" count="403" uniqueCount="271">
  <si>
    <t>2.16.840.1.113883.2.9.2.90102.4.5.APC.1, http://10.50.6.108:9090/Lucca</t>
  </si>
  <si>
    <t>2.16.840.1.113883.2.9.2.90102.4.5.APCt.1, http://10.50.6.108:9090/Lucca</t>
  </si>
  <si>
    <t>2.16.840.1.113883.2.9.2.90102.4.5.CUP.1, http://10.10.5.22:8080/ContickyWsRFCASINCRONO/services/</t>
  </si>
  <si>
    <t>2.16.840.1.113883.2.9.2.90102.4.5.CUPt.1, http://10.10.5.22:8080/ContickyWsRFCASINCRONO_TEST/services/</t>
  </si>
  <si>
    <t>2.16.840.1.113883.2.9.2.90102.4.5.LIS.1, http://10.50.6.110:19090</t>
  </si>
  <si>
    <t>2.16.840.1.113883.2.9.2.90102.4.5.LISt.1, http://10.50.6.110:19090</t>
  </si>
  <si>
    <t>TOTALE</t>
  </si>
  <si>
    <t>2.16.840.1.113883.2.9.2.90101.4.5.APC.1, http://10.0.34.221:48180/ghibli_mpi/RFC248/</t>
  </si>
  <si>
    <t>2.16.840.1.113883.2.9.2.90101.4.5.APCt.1, http://10.0.34.221:48180/ghibli_mpi/RFC248/</t>
  </si>
  <si>
    <t>FORNITORE</t>
  </si>
  <si>
    <t>2.16.840.1.113883.2.9.2.90101.4.5.CUP.1, http://10.0.34.160:8080//ContickyWsRFCASINCRONO/services/</t>
  </si>
  <si>
    <t>2.16.840.1.113883.2.9.2.90101.4.5.CUPt.1, http://10.0.34.160:8080//ContickyWsRFCASINCRONO_TEST/services/</t>
  </si>
  <si>
    <t>2.16.840.1.113883.2.9.2.90101.4.5.LIS.1, http://10.0.34.111:48080/rfc98.v6-gateway-service</t>
  </si>
  <si>
    <t>2.16.840.1.113883.2.9.2.90101.4.5.LISt.1, http://10.0.34.111:48080/rfc98.v6-gateway-service</t>
  </si>
  <si>
    <t>Posizionamento</t>
  </si>
  <si>
    <t>Dedicato</t>
  </si>
  <si>
    <t>Criticità</t>
  </si>
  <si>
    <t>IP</t>
  </si>
  <si>
    <t>IP Esposto</t>
  </si>
  <si>
    <t>CPU</t>
  </si>
  <si>
    <t>RAM</t>
  </si>
  <si>
    <t>HD</t>
  </si>
  <si>
    <t>DBURL</t>
  </si>
  <si>
    <t>MESSAGE SCHEMA</t>
  </si>
  <si>
    <t>DATAMART SCHEMA</t>
  </si>
  <si>
    <t>ENDPOINT</t>
  </si>
  <si>
    <t>Codices</t>
  </si>
  <si>
    <t>ASL1</t>
  </si>
  <si>
    <t>10.0.34.56</t>
  </si>
  <si>
    <t>4G</t>
  </si>
  <si>
    <t>100G</t>
  </si>
  <si>
    <t>jdbc:oracle:thin:@10.0.34.200:1521/saniesb1</t>
  </si>
  <si>
    <t>PICASSO_PROXY</t>
  </si>
  <si>
    <t>PICASSO_DM_PROXY</t>
  </si>
  <si>
    <t>10.0.34.57</t>
  </si>
  <si>
    <t>VIP: 10.0.34.139</t>
  </si>
  <si>
    <t>159.213.36.103</t>
  </si>
  <si>
    <t>https://$IP:8443/picassoesb.proxy98/</t>
  </si>
  <si>
    <t>Azienda</t>
  </si>
  <si>
    <t>NO</t>
  </si>
  <si>
    <t>ASL2</t>
  </si>
  <si>
    <t>10.50.6.101</t>
  </si>
  <si>
    <t>8G</t>
  </si>
  <si>
    <t>31G</t>
  </si>
  <si>
    <t>jdbc:oracle:thin:@10.50.1.80:1521:dbpicas</t>
  </si>
  <si>
    <t>PICASCAST</t>
  </si>
  <si>
    <t>PICASCAST_DATAMART</t>
  </si>
  <si>
    <t>2.16.840.1.113883.2.9.2.90105.4.5.APC.1, http://10.1.9.14:8080/sa4handler/</t>
  </si>
  <si>
    <t>2.16.840.1.113883.2.9.2.90106.4.5.APC.1, http://192.168.1.85:48180/ghibli_mpi/RFC248/</t>
  </si>
  <si>
    <t>2.16.840.1.113883.2.9.2.90105.4.5.APCt.1, http://10.1.9.14:8080/sa4handler/</t>
  </si>
  <si>
    <t>SI</t>
  </si>
  <si>
    <t>2.16.840.1.113883.2.9.2.90106.4.5.APCt.1, http://192.168.1.85:48180/ghibli_mpi/RFC248/</t>
  </si>
  <si>
    <t>2.16.840.1.113883.2.9.2.90105.4.5.CUP.1, http://10.1.9.14:8080/sa4handler/</t>
  </si>
  <si>
    <t>2.16.840.1.113883.2.9.2.90106.4.5.CUP.1, http://192.168.1.81:8080/ContickyWsRFCASINCRONO/services/</t>
  </si>
  <si>
    <t>2.16.840.1.113883.2.9.2.90105.4.5.CUPt.1, http://10.1.9.23:8080/sa4handler/</t>
  </si>
  <si>
    <t>2.16.840.1.113883.2.9.2.90106.4.5.CUPt.1, http://192.168.1.81:8080/ContickyWsRFCASINCRONO_TEST/services/</t>
  </si>
  <si>
    <t>2.16.840.1.113883.2.9.2.90105.4.5.LIS.1, http://svr-labo-rfc:38080/rfc98.v6-gateway-service/</t>
  </si>
  <si>
    <t>2.16.840.1.113883.2.9.2.90105.4.5.LISt.1, http://svr-labo-rfc:38080/rfc98.v6-gateway-service/</t>
  </si>
  <si>
    <t>ASL5</t>
  </si>
  <si>
    <t>10.10.16.10</t>
  </si>
  <si>
    <t>159.213.41.185</t>
  </si>
  <si>
    <t>48G</t>
  </si>
  <si>
    <t>jdbc:oracle:thin:@vm-picasso-db.asl5:1522:picasso</t>
  </si>
  <si>
    <t>PICASSOESB</t>
  </si>
  <si>
    <t>PICASSOESB_DATAMART</t>
  </si>
  <si>
    <t>ASL6</t>
  </si>
  <si>
    <t>192.168.1.17</t>
  </si>
  <si>
    <t>10.30.48.196</t>
  </si>
  <si>
    <t>21G</t>
  </si>
  <si>
    <t>jdbc:oracle:thin:@192.168.1.203:1522/TRRT</t>
  </si>
  <si>
    <t>ASL12</t>
  </si>
  <si>
    <t>192.168.202.31</t>
  </si>
  <si>
    <t>159.213.40.16</t>
  </si>
  <si>
    <t>55G</t>
  </si>
  <si>
    <t>jdbc:oracle:thin:@picassodb.usl12.toscana.it:1560:PICASSO</t>
  </si>
  <si>
    <t>2.16.840.1.113883.2.9.2.90112.4.5.APC.1, http://192.168.202.44:9090/Viareggio</t>
  </si>
  <si>
    <t>2.16.840.1.113883.2.9.2.90112.4.5.APCt.1, http://192.168.202.44:9090/Viareggio</t>
  </si>
  <si>
    <t>2.16.840.1.113883.2.9.2.90112.4.5.CUP.1, http://192.168.202.21:8080//ContickyWsRFCASINCRONO/services/</t>
  </si>
  <si>
    <t>2.16.840.1.113883.2.9.2.90112.4.5.CUPt.1, http://192.168.202.21:8080//ContickyWsRFCASINCRONO_TEST/services/</t>
  </si>
  <si>
    <t>2.16.840.1.113883.2.9.2.90112.4.5.LIS.1, http://192.168.202.37:8080/rfc98.v6-gateway-service</t>
  </si>
  <si>
    <t>2.16.840.1.113883.2.9.2.90112.4.5.LISt.1, http://192.168.202.37:8080/rfc98.v6-gateway-service</t>
  </si>
  <si>
    <t>AOUP</t>
  </si>
  <si>
    <t>172.24.13.148</t>
  </si>
  <si>
    <t>159.213.35.26</t>
  </si>
  <si>
    <t>2.16.840.1.113883.2.9.2.90901.4.5.CUPL.1, http://172.29.10.206/soapelis/serviceELIS.php</t>
  </si>
  <si>
    <t>jdbc:oracle:thin:@(DESCRIPTION_LIST= (LOAD_BALANCE=off) (FAILOVER=on) (DESCRIPTION= (CONNECT_TIMEOUT=3)(RETRY_COUNT=3) (ADDRESS_LIST= (LOAD_BALANCE=on)(FAILOVER=ON) (ADDRESS=(PROTOCOL=t</t>
  </si>
  <si>
    <t>2.16.840.1.113883.2.9.2.90901.4.5.CUPLt.1, http://172.29.10.206/soapelis/serviceELIS.php</t>
  </si>
  <si>
    <t>2.16.840.1.113883.2.9.2.90901.4.5.CUPt.1, http://10.1.9.23:8080/sa4handler/</t>
  </si>
  <si>
    <t>2.16.840.1.113883.2.9.2.90901.4.5.CUP.1, http://10.1.9.20:8080/sa4handler/</t>
  </si>
  <si>
    <t>2.16.840.1.113883.2.9.2.90901.4.5.LISt.1, http://172.24.53.12:8081/OpenLisWebService/ContickiInterface</t>
  </si>
  <si>
    <t>2.16.840.1.113883.2.9.2.90901.4.5.LIS.1, http://172.24.53.12:8082/OpenLisWebService/ContickiInterface</t>
  </si>
  <si>
    <t>AVNO</t>
  </si>
  <si>
    <t>159.213.225.220</t>
  </si>
  <si>
    <t>jdbc:oracle:thin:@estav-no-picassodb.hypertix.local:1521:PICASSODB</t>
  </si>
  <si>
    <t>nessuna tratta specifica</t>
  </si>
  <si>
    <t>TIX</t>
  </si>
  <si>
    <t>Necessario Cluster</t>
  </si>
  <si>
    <t>FTGM</t>
  </si>
  <si>
    <t>10.96.11.163</t>
  </si>
  <si>
    <t>70G</t>
  </si>
  <si>
    <t>jdbc:oracle:thin:@(DESCRIPTION= (ADDRESS= (PROTOCOL=TCP) (HOST=database-scan.datacenter.ftgm.it) (PORT=1521)) (CONNECT_DATA= (SERVICE_NAME=orclclin)))</t>
  </si>
  <si>
    <t>10.96.11.164</t>
  </si>
  <si>
    <t>2.16.840.1.113883.2.9.2.90.4.5.CTK.1, https://conticki.sanita.toscana.it/sim/cast/</t>
  </si>
  <si>
    <t>2.16.840.1.113883.2.9.2.90.4.5.CTKt.1, https://conticki-stage.sanita.toscana.it:443/sim/cast/</t>
  </si>
  <si>
    <t>2.16.840.1.113883.2.9.2.90907.4.5.CUP.1, http://10.96.11.66:8080/Conticki-EE-war/</t>
  </si>
  <si>
    <t>2.16.840.1.113883.2.9.2.90907.4.5.CUPt.1, http://10.96.11.14:8080/Conticki-EE-war/</t>
  </si>
  <si>
    <t>10.96.11.165</t>
  </si>
  <si>
    <t>159.213.59.157</t>
  </si>
  <si>
    <t>ESTAR</t>
  </si>
  <si>
    <t>10.180.1.98</t>
  </si>
  <si>
    <t>203G</t>
  </si>
  <si>
    <t>jdbc:oracle:thin:@10.100.2.68:1521:cast01</t>
  </si>
  <si>
    <t>PICASSO</t>
  </si>
  <si>
    <t>PICASSO_DM</t>
  </si>
  <si>
    <t>10.180.1.96</t>
  </si>
  <si>
    <t>VIP: 10.180.1.97</t>
  </si>
  <si>
    <t>Extra Red</t>
  </si>
  <si>
    <t>ASL3</t>
  </si>
  <si>
    <t>192.168.0.80</t>
  </si>
  <si>
    <t>172.27.112.80</t>
  </si>
  <si>
    <t>72G</t>
  </si>
  <si>
    <t>jdbc:postgresql://127.0.0.1:5432/estav_centro_mon98</t>
  </si>
  <si>
    <t>http://$IP:10991/</t>
  </si>
  <si>
    <t>Media giornaliera</t>
  </si>
  <si>
    <t>2.16.840.1.113883.2.9.2.90104.4.5.APC.1;"http://10.13.10.16:8080/RFC248-EE-war"</t>
  </si>
  <si>
    <t>2.16.840.1.113883.2.9.2.90103.4.5.APC.1;"http://192.168.0.152:8081/exec"</t>
  </si>
  <si>
    <t>2.16.840.1.113883.2.9.2.90104.4.5.CUP.1;"http://10.13.10.16:8080/Conticki-EE-war"</t>
  </si>
  <si>
    <t>2.16.840.1.113883.2.9.2.90103.4.5.APCt.1;"http://192.168.0.152:8080/exec"</t>
  </si>
  <si>
    <t>2.16.840.1.113883.2.9.2.90104.4.5.CUPt.1;"http://10.13.10.16:8080/ContickiTest-war"</t>
  </si>
  <si>
    <t>2.16.840.1.113883.2.9.2.90103.4.5.CUP.1;"http://127.0.0.1:12991"</t>
  </si>
  <si>
    <t>2.16.840.1.113883.2.9.2.90104.4.5.LIS.1;"http://10.13.10.225:8080/rfc98.v6-gateway-service"</t>
  </si>
  <si>
    <t>2.16.840.1.113883.2.9.2.90103.4.5.CUPt.1;"http://127.0.0.1:12991"</t>
  </si>
  <si>
    <t>2.16.840.1.113883.2.9.2.90104.4.5.LISt.1;"http://10.13.10.225:8080/rfc98.v6-gateway-service"</t>
  </si>
  <si>
    <t>ASL4</t>
  </si>
  <si>
    <t>10.13.10.73</t>
  </si>
  <si>
    <t>172.27.96.115</t>
  </si>
  <si>
    <t>33G</t>
  </si>
  <si>
    <t>https://$IP:10991/</t>
  </si>
  <si>
    <t>ASL10</t>
  </si>
  <si>
    <t>172.19.19.67</t>
  </si>
  <si>
    <t>2.16.840.1.113883.2.9.2.90110.4.5.APC.1;"http://172.19.112.253:8090/EDENWS/v3/RFC248"</t>
  </si>
  <si>
    <t>2.16.840.1.113883.2.9.2.90110.4.5.APCt.1;"http://eden-test.ised.it/EDENWS/v3/RFC248"</t>
  </si>
  <si>
    <t>2.16.840.1.113883.2.9.2.90110.4.5.CUP.1;"http://10.20.20.49:44450/services"</t>
  </si>
  <si>
    <t>2.16.840.1.113883.2.9.2.90110.4.5.CUPt.1;"http://10.20.3.52:44450/services"</t>
  </si>
  <si>
    <t>2.16.840.1.113883.2.9.2.90110.4.5.LIS.1;"http://172.19.19.209:19090"</t>
  </si>
  <si>
    <t>2.16.840.1.113883.2.9.2.90110.4.5.LISt.1;"http://172.19.19.209:19090"</t>
  </si>
  <si>
    <t>ASL11</t>
  </si>
  <si>
    <t>172.16.100.169</t>
  </si>
  <si>
    <t>172.27.80.50</t>
  </si>
  <si>
    <t>2.16.840.1.113883.2.9.2.90111.4.5.APC.1;"http://172.16.200.13:8080/CHID_281"</t>
  </si>
  <si>
    <t>2.16.840.1.113883.2.9.2.90111.4.5.APCt.1;"http://172.16.200.13:8080/CHID_146"</t>
  </si>
  <si>
    <t>2.16.840.1.113883.2.9.2.90111.4.5.CUP.1;"http://vintegra.usl11.net:10991"</t>
  </si>
  <si>
    <t>43G</t>
  </si>
  <si>
    <t>2.16.840.1.113883.2.9.2.90111.4.5.CUPt.1;"http://ppcup.usl11.net:10991"</t>
  </si>
  <si>
    <t>2.16.840.1.113883.2.9.2.90111.4.5.LIS.1;"http://172.16.200.133:8080/rfc98.v6-gateway-service"</t>
  </si>
  <si>
    <t>2.16.840.1.113883.2.9.2.90111.4.5.LISt.1;"http://172.16.200.133:8080/rfc98.v6-gateway-service"</t>
  </si>
  <si>
    <t>AOUC</t>
  </si>
  <si>
    <t>10.10.32.58</t>
  </si>
  <si>
    <t>172.27.48.36</t>
  </si>
  <si>
    <t>50G</t>
  </si>
  <si>
    <t>AVC</t>
  </si>
  <si>
    <t>172.27.144.32</t>
  </si>
  <si>
    <t>159.213.95.47</t>
  </si>
  <si>
    <t>95G</t>
  </si>
  <si>
    <t>jdbc:postgresql://172.27.144.38:5432/estav_centro_mon98</t>
  </si>
  <si>
    <t>http://159.213.95.47:10991/</t>
  </si>
  <si>
    <t>2.16.840.1.113883.2.9.2.90904.4.5.CUP.1;"http://ricdema.meyer.it:18080/rfc98.v6-gateway-service"</t>
  </si>
  <si>
    <t>2.16.840.1.113883.2.9.2.90903.4.5.APCt.1;"http://127.0.0.1:10989/px98EventBuilderReciever"</t>
  </si>
  <si>
    <t>2.16.840.1.113883.2.9.2.90904.4.5.LIS.1;"http://ricdema.meyer.it:8080/rfc98.v6-gateway-service"</t>
  </si>
  <si>
    <t>2.16.840.1.113883.2.9.2.90903.4.5.CUP.1;"http://10.234.40.36:22321/services"</t>
  </si>
  <si>
    <t>2.16.840.1.113883.2.9.2.90700.4.5.AUR.1;"http://172.27.144.32:11991"</t>
  </si>
  <si>
    <t>2.16.840.1.113883.2.9.2.90903.4.5.CUP.2;"http://10.234.40.36:22322/services"</t>
  </si>
  <si>
    <t>2.16.840.1.113883.2.9.2.90700.4.5.AUR.2;"http://172.27.144.32:11991"</t>
  </si>
  <si>
    <t>2.16.840.1.113883.2.9.2.90903.4.5.CUPt.1;"http://10.234.41.36:22321/services"</t>
  </si>
  <si>
    <t>2.16.840.1.113883.2.9.2.90700.4.5.AURt.1;"http://172.27.144.34:10991"</t>
  </si>
  <si>
    <t>2.16.840.1.113883.2.9.2.90903.4.5.CUPt.2;"http://10.234.41.36:22322/services"</t>
  </si>
  <si>
    <t>2.16.840.1.113883.2.9.2.90700.4.5.AURt.2;"http://172.27.144.34:10991"</t>
  </si>
  <si>
    <t>2.16.840.1.113883.2.9.2.90903.4.5.LDOt.1;"http://10.10.31.238/ArchiMed/wsdl/rfc98"</t>
  </si>
  <si>
    <t>2.16.840.1.113883.2.9.2.90111.4.5.CUP.2;"http://172.27.144.38:12991"</t>
  </si>
  <si>
    <t>2.16.840.1.113883.2.9.2.90903.4.5.LIS.1;"http://10.234.40.50:8080/rfc98.v6-gateway-service"</t>
  </si>
  <si>
    <t>2.16.840.1.113883.2.9.2.90111.4.5.CUPt.2;"http://172.27.144.34:10991"</t>
  </si>
  <si>
    <t>2.16.840.1.113883.2.9.2.90903.4.5.LISt.1;"http://10.234.41.50:8080/rfc98.v6-gateway-service"</t>
  </si>
  <si>
    <t>media transiti giornalieri in totale</t>
  </si>
  <si>
    <t>172.27.144.38</t>
  </si>
  <si>
    <t>159.213.95.134</t>
  </si>
  <si>
    <t>AVC Staging</t>
  </si>
  <si>
    <t>172.27.144.34</t>
  </si>
  <si>
    <t>159.213.95.49</t>
  </si>
  <si>
    <t>45G</t>
  </si>
  <si>
    <t>jdbc:postgresql://localhost:5432/estav_centro_mon98</t>
  </si>
  <si>
    <t>Media Giornaliera</t>
  </si>
  <si>
    <t>2.16.840.1.113883.2.9.2.90108.4.5.RIC.1,http://dnoces.usl8.toscana.it:8080/EventBuilder_RFC119v3-EE-war/riceviEsito119Service</t>
  </si>
  <si>
    <t>2.16.840.1.113883.2.9.2.90108.4.5.PCH.3,http://dnoces.usl8.toscana.it:8080/RFC165-EE-war/RFC98Asincrono</t>
  </si>
  <si>
    <t>2.16.840.1.113883.2.9.2.90108.4.5.SVD.1,http://zosma.usl8.toscana.it:8120</t>
  </si>
  <si>
    <t>2.16.840.1.113883.2.9.2.90.SIS-RT-PCH,https://NAL-Asl-8:443/cart/PD/SPCASL8Arezzo/SPCCentroServiziCART/SPCNotificaEventiPercorsiChirurgiciViaProxy</t>
  </si>
  <si>
    <t>2.16.840.1.113883.2.9.2.90108.4.5.PAT.1,http://dnoces.usl8.toscana.it:8080/RFC201-EE-war/RFC98Asincrono</t>
  </si>
  <si>
    <t>2.16.840.1.113883.2.9.2.90.4.5.RIC.1,https://NAL-ASL-8:443/cart/PD/SPCASL8Arezzo/SPCCentroServiziCART/SPCNotificaEventiRicViaProxy</t>
  </si>
  <si>
    <t>2.16.840.1.113883.2.9.2.90108.4.5.SCR.1,http://merope.usl8.toscana.it:18080/Rfc98.6Gateway/AsyncRfc98Gateway</t>
  </si>
  <si>
    <t>2.16.840.1.113883.2.9.2.90.4.5.SVD.2,https://v2.gesocial.it/webservices.php/aster/ricezioneSegnalazione</t>
  </si>
  <si>
    <t>2.16.840.1.113883.2.9.2.90108.4.5.LIS.1,http://concreta.usl8.toscana.it:18080/Rfc98.6Gateway/AsyncRfc98Gateway</t>
  </si>
  <si>
    <t>2.16.840.1.113883.2.9.2.90.4.5.CTK.1,https://picasso:8443/picassoesb.proxy98/RFC98Asincrono</t>
  </si>
  <si>
    <t>2.16.840.1.113883.2.9.2.90108.4.5.ADT.1,http://dnoces.usl8.toscana.it:8080/RFC235-EE-war/RFC98Asincrono</t>
  </si>
  <si>
    <t>2.16.840.1.113883.2.9.2.90.4.5.VAC.1,https://NAL-Asl-8:443/cart/PD/SPCASL8Arezzo/SPCCentroServiziCART/SPCNotificaEventiVaccinazioneViaProxy</t>
  </si>
  <si>
    <t>2.16.840.1.113883.2.9.2.90108.4.5.CUP.1,http://dnoces.usl8.toscana.it:8080/Conticki-EE-war/RFC98Asincrono</t>
  </si>
  <si>
    <t>ErreEffe</t>
  </si>
  <si>
    <t>2.16.840.1.113883.2.9.2.90700.4.5.AUR.1,https://picasso:8443/picassoesb.proxy98/RFC98Asincrono</t>
  </si>
  <si>
    <t>2.16.840.1.113883.2.9.2.90108.4.5.TMM.1,https://trasfusionale.usl8.toscana.it:9510/mpws/services/EventoClinicoService</t>
  </si>
  <si>
    <t>2.16.840.1.113883.2.9.2.90108.4.5.R98.1,https://cast.usl8.toscana.it:18443/Registry-EE-war/RicezioneRegistryService</t>
  </si>
  <si>
    <t>2.16.840.1.113883.2.9.2.90108.4.5.GAC.1,https://dwu8app.usl8.toscana.it/On.GAC/Services/V1/Ricevi_Evento_Clinico.svc</t>
  </si>
  <si>
    <t>2.16.840.1.113883.2.9.2.90.4.5.R98.1,http://picasso:8080/picassoesb.proxy98/RFC98Asincrono</t>
  </si>
  <si>
    <t>2.16.840.1.113883.2.9.2.90108.4.5.COL.1,http://dnoces.usl8.toscana.it:8080/GACManagerEE-war/GACManagerUC7Service</t>
  </si>
  <si>
    <t>Usl SudEst</t>
  </si>
  <si>
    <t>2.16.840.1.113883.2.9.2.90108.4.5.COL.2,http://dnoces.usl8.toscana.it:8080/GACManagerEE-war/GACManagerService</t>
  </si>
  <si>
    <t>2.16.840.1.113883.2.9.2.90203.4.5.LDO.1,http://alnasl.usl8.toscana.it:8080/Proxy98v6-EE-war//RFC98Asincrono</t>
  </si>
  <si>
    <t>2.16.840.1.113883.2.9.2.90108.4.5.PCH.4,http://dnoces.usl8.toscana.it:8080/RFC165Amb-EE-war/RFC98Asincrono</t>
  </si>
  <si>
    <t>2.16.840.1.113883.2.9.2.90203.4.5.DEU.1,http://alnasl.usl8.toscana.it:8080/Proxy98v6-EE-war//RFC98Asincrono</t>
  </si>
  <si>
    <t>2.16.840.1.113883.2.9.2.90108.4.5.APC.1,https://dgiornos.usl8.toscana.it/RFC248-EE-war/RFC98Asincrono?wsdl</t>
  </si>
  <si>
    <t>2.16.840.1.113883.2.9.2.90108.4.5.CUP.1,http://alnasl.usl8.toscana.it:8080/Proxy98v6-EE-war//RFC98Asincrono</t>
  </si>
  <si>
    <t>2.16.840.1.113883.2.9.2.90108.4.5.SADFD.1,https://tbs-tmc-01-p-ar.usl8.toscana.it:8443/WSFD_B98/services/SADFD_GestioneDocumentaleB98</t>
  </si>
  <si>
    <t>DA ATTIVARE</t>
  </si>
  <si>
    <t>2.16.840.1.113883.2.9.2.90108.4.5.SVD.1, http://alnasl.usl8.toscana.it:8080/Proxy98v6-EE-war//RFC98Asincrono</t>
  </si>
  <si>
    <t>rfc-gfh-01-p-ar.uslsudest.toscana.it</t>
  </si>
  <si>
    <t>2.16.840.1.113883.2.9.2.90108.4.5.DOC.1,http://dnoces.usl8.toscana.it:8080/IntegrazioneDocumentale-EE-war/RFC98Asincrono</t>
  </si>
  <si>
    <t>2.16.840.1.113883.2.9.2.90203.4.5.PS108,https://dgiornos.usl8.toscana.it:443/RFC106v8-EE-war/riceviEsito106v8Service</t>
  </si>
  <si>
    <t>2.16.840.1.113883.2.9.2.90203.4.5.LDO1,http://dnoces.usl8.toscana.it:8080/RFC250-EE-war/riceviEsito250Service</t>
  </si>
  <si>
    <t>2.16.840.1.113883.2.9.2.90108.4.5.APO.1,https://apo-pxy-01-p-ar.uslsudest.toscana.it/LoccioniServiceErreEffeLibrary.Servizi.EventoClinicoService.svc/RFC98Asincrono</t>
  </si>
  <si>
    <t>2.16.840.1.113883.2.9.2.90108.4.5.ONC.1,https://dgiornos.usl8.toscana.it/RFC-20-EE-war/riceviEsitom20Service</t>
  </si>
  <si>
    <t>2.16.840.1.113883.2.9.2.90108.4.5.PAT.2,http://dgiornos.usl8.toscana.it:8080/ISPO-EE-war/riceviEsitoIspoService</t>
  </si>
  <si>
    <t>2.16.840.1.113883.2.9.2.90700.4.5.ISP.1,https://cast.usl8.toscana.it:8443/Proxy98v6-EE-war//RFC98Asincrono</t>
  </si>
  <si>
    <t>2.16.840.1.113883.2.9.2.90108.4.5.APC.1, http://alnasl.usl8.toscana.it:8080/Proxy98v6-EE-war//RFC98Asincrono</t>
  </si>
  <si>
    <t>2.16.840.1.113883.2.9.2.90700.4.5.AUR.1,https://cast.usl8.toscana.it:8443/Proxy98v6-EE-war//RFC98Asincrono</t>
  </si>
  <si>
    <t>2.16.840.1.113883.2.9.2.90.4.5.CTK.1,https://cast.usl8.toscana.it:8443/Proxy98v6-EE-war//RFC98Asincrono</t>
  </si>
  <si>
    <t>2.16.840.1.113883.2.9.2.90700.4.5.ISP.1,https://picasso:8443/picassoesb.proxy98/RFC98Asincrono</t>
  </si>
  <si>
    <t>TOTALE MEDIA GIORNALIERA</t>
  </si>
  <si>
    <t>2.16.840.1.113883.2.9.2.90108.4.5.PAT.2,http://alnasl.usl8.toscana.it:8080/Proxy98v6-EE-war//RFC98Asincrono</t>
  </si>
  <si>
    <t>proxy98.uslsudest.toscana.it</t>
  </si>
  <si>
    <t>1 (X CIASCUN NODO)</t>
  </si>
  <si>
    <t>2G (X CIASCUN NODO)</t>
  </si>
  <si>
    <t>40G (X CIASCUN NODO)</t>
  </si>
  <si>
    <t>jdbc:informix-sqli://rfc-ifx-01-p-ar.uslsudest.toscana.it:9000/proxy98:INFORMIXSERVER=db_rfc_ifx_01_p_ar</t>
  </si>
  <si>
    <r>
      <rPr>
        <sz val="9"/>
        <rFont val="Arial"/>
      </rPr>
      <t>https://proxy98.uslsudest.toscana.it/Proxy98v6-EE-war</t>
    </r>
    <r>
      <rPr>
        <sz val="10"/>
        <color rgb="FF000000"/>
        <rFont val="Arial"/>
      </rPr>
      <t>/</t>
    </r>
  </si>
  <si>
    <t>rfc-gfh-02-p-ar.uslsudest.toscana.it</t>
  </si>
  <si>
    <t>Data Center Arezzo</t>
  </si>
  <si>
    <t xml:space="preserve">ErreEffe </t>
  </si>
  <si>
    <t>ASL 8 Interno</t>
  </si>
  <si>
    <t>alnasl.usl8.toscana.it</t>
  </si>
  <si>
    <t>40G</t>
  </si>
  <si>
    <t>jdbc:informix-sqli://saturno.usl8.toscana.it:9000/proxy98_inside:INFORMIXSERVER=db_saturno</t>
  </si>
  <si>
    <t>http://alnasl.usl8.toscana.it:8080/Proxy98v6-EE-war/</t>
  </si>
  <si>
    <t>2.16.840.1.113883.2.9.2.90.4.5.APC.1, https://anagrafe.sanita.toscana.it/CHID_21/RFC98Asincrono</t>
  </si>
  <si>
    <t>2.16.840.1.113883.2.9.2.90107.4.5.CUP.1,http://cast07.uslsudest.toscana.it:10001/sa4handler/RFC98Asincrono</t>
  </si>
  <si>
    <t>2.16.840.1.113883.2.9.2.90.4.5.ISP.2</t>
  </si>
  <si>
    <t>2.16.840.1.113883.2.9.2.90107.4.5.APC.1,http://cast07.uslsudest.toscana.it:10003/sa4handler/RFC98Asincrono</t>
  </si>
  <si>
    <t>2.16.840.1.113883.2.9.2.90109.4.5.CUP.1,http://cast07.uslsudest.toscana.it:10005/sa4handler/RFC98Asincrono</t>
  </si>
  <si>
    <t>2.16.840.1.113883.2.9.2.90109.4.5.APC.1,http://cast07.uslsudest.toscana.it:10005/sa4handler/RFC98Asincrono</t>
  </si>
  <si>
    <t>2.16.840.1.113883.2.9.2.90902.4.5.CUP.1,http://cast07.uslsudest.toscana.it:10001/sa4handler/RFC98Asincrono</t>
  </si>
  <si>
    <t>2.16.840.1.113883.2.9.2.90109.4.5.LIS.1,https://atse-gr-rp1.uslsudest.toscana.it/RicezioneEsitoRFC246-LIS/</t>
  </si>
  <si>
    <t>2.16.840.1.113883.2.9.2.90803.4.5.R98.1,https://proxy98.uslsudest.toscana.it//Registry-EE-war/RicezioneRegistryService</t>
  </si>
  <si>
    <t>ASL 8 Esterno</t>
  </si>
  <si>
    <t>nunki.usl8.toscana.it</t>
  </si>
  <si>
    <t>cast.usl8.toscana.it</t>
  </si>
  <si>
    <t>jdbc:informix-sqli://saturno.usl8.toscana.it:9000/proxy98_outside:INFORMIXSERVER=db_saturno</t>
  </si>
  <si>
    <t>https://cast.usl8.toscana.it:18443/Proxy98v6-EE-war/</t>
  </si>
  <si>
    <t>Necessita ulteriore processore</t>
  </si>
  <si>
    <t>rfc-gfh-10-p-ar.sis.estar.toscana.it</t>
  </si>
  <si>
    <t>ntes-ar.estar.toscana.it</t>
  </si>
  <si>
    <t>2 (X CIASCUN NODO)</t>
  </si>
  <si>
    <t>4G (X CIASCUN NODO)</t>
  </si>
  <si>
    <t>jdbc:informix-sqli://rfc-ifx-10-p-ar.sis.estar.toscana.it:9000/proxy98:INFORMIXSERVER=db_rfc_ifx_10_p_ar</t>
  </si>
  <si>
    <t>https://ntes-ar.estar.toscana.it/Proxy98v6-EE-war/</t>
  </si>
  <si>
    <t>rfc-gfh-11-p-ar.sis.estar.toscana.it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</si>
</sst>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15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u/>
      <sz val="10"/>
      <color rgb="FF1155CC"/>
      <name val="Arial"/>
    </font>
    <font>
      <sz val="10"/>
      <color rgb="FF333333"/>
      <name val="Arial"/>
    </font>
    <font>
      <sz val="10"/>
      <color rgb="FF000000"/>
      <name val="Arial"/>
    </font>
    <font>
      <sz val="11"/>
      <color rgb="FF000000"/>
      <name val="Calibri"/>
    </font>
    <font>
      <u/>
      <sz val="10"/>
      <color rgb="FF0000FF"/>
      <name val="Arial"/>
    </font>
    <font>
      <u/>
      <sz val="12"/>
      <color rgb="FF0000FF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sz val="10"/>
      <color rgb="FF000000"/>
      <name val="'Arial'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6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7" xfId="0" applyFont="1" applyBorder="1" applyAlignment="1"/>
    <xf numFmtId="0" fontId="3" fillId="0" borderId="10" xfId="0" applyFont="1" applyBorder="1" applyAlignment="1"/>
    <xf numFmtId="0" fontId="3" fillId="0" borderId="8" xfId="0" applyFont="1" applyBorder="1" applyAlignment="1">
      <alignment horizontal="right"/>
    </xf>
    <xf numFmtId="0" fontId="4" fillId="0" borderId="1" xfId="0" applyFont="1" applyBorder="1" applyAlignment="1"/>
    <xf numFmtId="0" fontId="5" fillId="2" borderId="8" xfId="0" applyFont="1" applyFill="1" applyBorder="1" applyAlignment="1"/>
    <xf numFmtId="0" fontId="3" fillId="0" borderId="1" xfId="0" applyFont="1" applyBorder="1" applyAlignment="1"/>
    <xf numFmtId="0" fontId="6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5" fillId="2" borderId="1" xfId="0" applyFont="1" applyFill="1" applyBorder="1" applyAlignment="1"/>
    <xf numFmtId="0" fontId="7" fillId="0" borderId="0" xfId="0" applyFont="1" applyAlignment="1"/>
    <xf numFmtId="0" fontId="3" fillId="0" borderId="0" xfId="0" applyFont="1" applyAlignment="1"/>
    <xf numFmtId="0" fontId="8" fillId="0" borderId="1" xfId="0" applyFont="1" applyBorder="1" applyAlignment="1"/>
    <xf numFmtId="0" fontId="9" fillId="0" borderId="0" xfId="0" applyFont="1" applyAlignment="1"/>
    <xf numFmtId="0" fontId="10" fillId="0" borderId="1" xfId="0" applyFont="1" applyBorder="1" applyAlignment="1"/>
    <xf numFmtId="0" fontId="11" fillId="2" borderId="1" xfId="0" applyFont="1" applyFill="1" applyBorder="1" applyAlignment="1">
      <alignment horizontal="left"/>
    </xf>
    <xf numFmtId="0" fontId="12" fillId="0" borderId="0" xfId="0" applyFont="1" applyAlignment="1"/>
    <xf numFmtId="0" fontId="3" fillId="0" borderId="3" xfId="0" applyFont="1" applyBorder="1" applyAlignment="1">
      <alignment horizontal="right"/>
    </xf>
    <xf numFmtId="0" fontId="13" fillId="0" borderId="0" xfId="0" applyFont="1" applyAlignment="1"/>
    <xf numFmtId="0" fontId="3" fillId="0" borderId="4" xfId="0" applyFont="1" applyBorder="1" applyAlignment="1">
      <alignment horizontal="right"/>
    </xf>
    <xf numFmtId="165" fontId="1" fillId="0" borderId="0" xfId="1" applyNumberFormat="1" applyFont="1" applyAlignment="1"/>
    <xf numFmtId="166" fontId="1" fillId="0" borderId="0" xfId="1" applyNumberFormat="1" applyFont="1" applyAlignment="1"/>
    <xf numFmtId="165" fontId="0" fillId="0" borderId="0" xfId="1" applyNumberFormat="1" applyFont="1" applyAlignment="1"/>
    <xf numFmtId="166" fontId="0" fillId="0" borderId="0" xfId="1" applyNumberFormat="1" applyFont="1" applyAlignment="1"/>
    <xf numFmtId="0" fontId="3" fillId="0" borderId="2" xfId="0" applyFont="1" applyBorder="1" applyAlignment="1"/>
    <xf numFmtId="0" fontId="1" fillId="0" borderId="3" xfId="0" applyFont="1" applyBorder="1"/>
    <xf numFmtId="0" fontId="1" fillId="0" borderId="4" xfId="0" applyFont="1" applyBorder="1"/>
    <xf numFmtId="0" fontId="3" fillId="0" borderId="7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3" fillId="0" borderId="5" xfId="0" applyFont="1" applyBorder="1" applyAlignment="1"/>
    <xf numFmtId="0" fontId="1" fillId="0" borderId="2" xfId="0" applyFont="1" applyBorder="1" applyAlignment="1">
      <alignment horizontal="left"/>
    </xf>
    <xf numFmtId="0" fontId="3" fillId="0" borderId="3" xfId="0" applyFont="1" applyBorder="1" applyAlignment="1"/>
    <xf numFmtId="0" fontId="3" fillId="0" borderId="7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</cellXfs>
  <cellStyles count="2">
    <cellStyle name="Normale" xfId="0" builtinId="0"/>
    <cellStyle name="Virgo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Relationship Id="rId24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://rfc-gfh-10-p-ar.sis.estar.toscana.it/" TargetMode="External"/><Relationship Id="rId12" Type="http://schemas.openxmlformats.org/officeDocument/2006/relationships/hyperlink" Target="http://ntes-ar.estar.toscana.it/" TargetMode="External"/><Relationship Id="rId13" Type="http://schemas.openxmlformats.org/officeDocument/2006/relationships/hyperlink" Target="https://ntes-ar.estar.toscana.it/Proxy98v6-EE-war/" TargetMode="External"/><Relationship Id="rId14" Type="http://schemas.openxmlformats.org/officeDocument/2006/relationships/hyperlink" Target="http://rfc-gfh-11-p-ar.sis.estar.toscana.it/" TargetMode="External"/><Relationship Id="rId1" Type="http://schemas.openxmlformats.org/officeDocument/2006/relationships/hyperlink" Target="http://159.213.95.47:10991/" TargetMode="External"/><Relationship Id="rId2" Type="http://schemas.openxmlformats.org/officeDocument/2006/relationships/hyperlink" Target="http://rfc-gfh-01-p-ar.uslsudest.toscana.it/" TargetMode="External"/><Relationship Id="rId3" Type="http://schemas.openxmlformats.org/officeDocument/2006/relationships/hyperlink" Target="http://proxy98.uslsudest.toscana.it/" TargetMode="External"/><Relationship Id="rId4" Type="http://schemas.openxmlformats.org/officeDocument/2006/relationships/hyperlink" Target="https://proxy98.uslsudest.toscana.it/Proxy98v6-EE-war/" TargetMode="External"/><Relationship Id="rId5" Type="http://schemas.openxmlformats.org/officeDocument/2006/relationships/hyperlink" Target="http://rfc-gfh-02-p-ar.uslsudest.toscana.it/" TargetMode="External"/><Relationship Id="rId6" Type="http://schemas.openxmlformats.org/officeDocument/2006/relationships/hyperlink" Target="http://alnasl.usl8.toscana.it/" TargetMode="External"/><Relationship Id="rId7" Type="http://schemas.openxmlformats.org/officeDocument/2006/relationships/hyperlink" Target="http://alnasl.usl8.toscana.it:8080/Proxy98v6-EE-war/" TargetMode="External"/><Relationship Id="rId8" Type="http://schemas.openxmlformats.org/officeDocument/2006/relationships/hyperlink" Target="http://nunki.usl8.toscana.it/" TargetMode="External"/><Relationship Id="rId9" Type="http://schemas.openxmlformats.org/officeDocument/2006/relationships/hyperlink" Target="http://cast.usl8.toscana.it/" TargetMode="External"/><Relationship Id="rId10" Type="http://schemas.openxmlformats.org/officeDocument/2006/relationships/hyperlink" Target="https://cast.usl8.toscana.it:18443/Proxy98v6-EE-w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N100"/>
  <sheetViews>
    <sheetView tabSelected="1" topLeftCell="A10" zoomScale="90" zoomScaleNormal="90" zoomScalePageLayoutView="90" workbookViewId="0"/>
  </sheetViews>
  <sheetFormatPr baseColWidth="10" defaultColWidth="14.5" defaultRowHeight="15.75" customHeight="1" x14ac:dyDescent="0"/>
  <cols>
    <col min="3" max="3" width="15.5" customWidth="1"/>
    <col min="4" max="4" width="9" customWidth="1"/>
    <col min="5" max="5" width="16.83203125" customWidth="1"/>
    <col min="6" max="6" width="31.5" customWidth="1"/>
    <col min="7" max="7" width="28.6640625" customWidth="1"/>
    <col min="11" max="11" width="29" customWidth="1"/>
    <col min="12" max="12" width="28.1640625" customWidth="1"/>
    <col min="13" max="13" width="24.33203125" customWidth="1"/>
    <col min="14" max="14" width="45.1640625" customWidth="1"/>
  </cols>
  <sheetData>
    <row r="1" spans="1:14" ht="15.75" customHeight="1">
      <c r="A1" s="2" t="s">
        <v>9</v>
      </c>
      <c r="B1" s="3"/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  <c r="L1" s="2" t="s">
        <v>23</v>
      </c>
      <c r="M1" s="2" t="s">
        <v>24</v>
      </c>
      <c r="N1" s="4" t="s">
        <v>25</v>
      </c>
    </row>
    <row r="2" spans="1:14" ht="15.75" customHeight="1">
      <c r="A2" s="46" t="s">
        <v>26</v>
      </c>
      <c r="B2" s="46" t="s">
        <v>27</v>
      </c>
      <c r="C2" s="6"/>
      <c r="D2" s="6"/>
      <c r="E2" s="6"/>
      <c r="F2" s="6" t="s">
        <v>28</v>
      </c>
      <c r="G2" s="7"/>
      <c r="H2" s="46">
        <v>4</v>
      </c>
      <c r="I2" s="46" t="s">
        <v>29</v>
      </c>
      <c r="J2" s="46" t="s">
        <v>30</v>
      </c>
      <c r="K2" s="46" t="s">
        <v>31</v>
      </c>
      <c r="L2" s="46" t="s">
        <v>32</v>
      </c>
      <c r="M2" s="46" t="s">
        <v>33</v>
      </c>
      <c r="N2" s="8"/>
    </row>
    <row r="3" spans="1:14" ht="15.75" customHeight="1">
      <c r="A3" s="40"/>
      <c r="B3" s="40"/>
      <c r="C3" s="6"/>
      <c r="D3" s="6"/>
      <c r="E3" s="6"/>
      <c r="F3" s="6" t="s">
        <v>34</v>
      </c>
      <c r="G3" s="7"/>
      <c r="H3" s="40"/>
      <c r="I3" s="40"/>
      <c r="J3" s="40"/>
      <c r="K3" s="40"/>
      <c r="L3" s="40"/>
      <c r="M3" s="40"/>
      <c r="N3" s="8"/>
    </row>
    <row r="4" spans="1:14" ht="15.75" customHeight="1">
      <c r="A4" s="40"/>
      <c r="B4" s="40"/>
      <c r="C4" s="6"/>
      <c r="D4" s="6"/>
      <c r="E4" s="6"/>
      <c r="F4" s="6" t="s">
        <v>35</v>
      </c>
      <c r="G4" s="6" t="s">
        <v>36</v>
      </c>
      <c r="H4" s="40"/>
      <c r="I4" s="40"/>
      <c r="J4" s="40"/>
      <c r="K4" s="40"/>
      <c r="L4" s="40"/>
      <c r="M4" s="40"/>
      <c r="N4" s="9" t="s">
        <v>37</v>
      </c>
    </row>
    <row r="5" spans="1:14" ht="15.75" customHeight="1">
      <c r="A5" s="41"/>
      <c r="B5" s="41"/>
      <c r="C5" s="6" t="s">
        <v>38</v>
      </c>
      <c r="D5" s="6" t="s">
        <v>39</v>
      </c>
      <c r="E5" s="7"/>
      <c r="F5" s="7"/>
      <c r="G5" s="7"/>
      <c r="H5" s="41"/>
      <c r="I5" s="41"/>
      <c r="J5" s="41"/>
      <c r="K5" s="41"/>
      <c r="L5" s="41"/>
      <c r="M5" s="41"/>
      <c r="N5" s="10"/>
    </row>
    <row r="6" spans="1:14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customHeight="1">
      <c r="A7" s="46" t="s">
        <v>26</v>
      </c>
      <c r="B7" s="46" t="s">
        <v>40</v>
      </c>
      <c r="C7" s="6"/>
      <c r="D7" s="6"/>
      <c r="E7" s="6"/>
      <c r="F7" s="6" t="s">
        <v>41</v>
      </c>
      <c r="G7" s="6" t="s">
        <v>41</v>
      </c>
      <c r="H7" s="46">
        <v>4</v>
      </c>
      <c r="I7" s="46" t="s">
        <v>42</v>
      </c>
      <c r="J7" s="46" t="s">
        <v>43</v>
      </c>
      <c r="K7" s="46" t="s">
        <v>44</v>
      </c>
      <c r="L7" s="46" t="s">
        <v>45</v>
      </c>
      <c r="M7" s="46" t="s">
        <v>46</v>
      </c>
      <c r="N7" s="5" t="s">
        <v>37</v>
      </c>
    </row>
    <row r="8" spans="1:14" ht="15.75" customHeight="1">
      <c r="A8" s="40"/>
      <c r="B8" s="40"/>
      <c r="C8" s="7"/>
      <c r="D8" s="7"/>
      <c r="E8" s="7"/>
      <c r="F8" s="7"/>
      <c r="G8" s="7"/>
      <c r="H8" s="40"/>
      <c r="I8" s="40"/>
      <c r="J8" s="40"/>
      <c r="K8" s="40"/>
      <c r="L8" s="40"/>
      <c r="M8" s="40"/>
      <c r="N8" s="8"/>
    </row>
    <row r="9" spans="1:14" ht="15.75" customHeight="1">
      <c r="A9" s="40"/>
      <c r="B9" s="40"/>
      <c r="C9" s="7"/>
      <c r="D9" s="7"/>
      <c r="E9" s="7"/>
      <c r="F9" s="7"/>
      <c r="G9" s="7"/>
      <c r="H9" s="40"/>
      <c r="I9" s="40"/>
      <c r="J9" s="40"/>
      <c r="K9" s="40"/>
      <c r="L9" s="40"/>
      <c r="M9" s="40"/>
      <c r="N9" s="8"/>
    </row>
    <row r="10" spans="1:14" ht="15.75" customHeight="1">
      <c r="A10" s="41"/>
      <c r="B10" s="41"/>
      <c r="C10" s="6" t="s">
        <v>38</v>
      </c>
      <c r="D10" s="6" t="s">
        <v>50</v>
      </c>
      <c r="E10" s="7"/>
      <c r="F10" s="7"/>
      <c r="G10" s="7"/>
      <c r="H10" s="41"/>
      <c r="I10" s="41"/>
      <c r="J10" s="41"/>
      <c r="K10" s="41"/>
      <c r="L10" s="41"/>
      <c r="M10" s="41"/>
      <c r="N10" s="10"/>
    </row>
    <row r="11" spans="1:14" ht="15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.75" customHeight="1">
      <c r="A12" s="46" t="s">
        <v>26</v>
      </c>
      <c r="B12" s="46" t="s">
        <v>58</v>
      </c>
      <c r="C12" s="6"/>
      <c r="D12" s="6"/>
      <c r="E12" s="6"/>
      <c r="F12" s="6" t="s">
        <v>59</v>
      </c>
      <c r="G12" s="6" t="s">
        <v>60</v>
      </c>
      <c r="H12" s="46">
        <v>1</v>
      </c>
      <c r="I12" s="46" t="s">
        <v>42</v>
      </c>
      <c r="J12" s="46" t="s">
        <v>61</v>
      </c>
      <c r="K12" s="46" t="s">
        <v>62</v>
      </c>
      <c r="L12" s="46" t="s">
        <v>63</v>
      </c>
      <c r="M12" s="46" t="s">
        <v>64</v>
      </c>
      <c r="N12" s="5" t="s">
        <v>37</v>
      </c>
    </row>
    <row r="13" spans="1:14" ht="15.75" customHeight="1">
      <c r="A13" s="40"/>
      <c r="B13" s="40"/>
      <c r="C13" s="7"/>
      <c r="D13" s="7"/>
      <c r="E13" s="7"/>
      <c r="F13" s="7"/>
      <c r="G13" s="7"/>
      <c r="H13" s="40"/>
      <c r="I13" s="40"/>
      <c r="J13" s="40"/>
      <c r="K13" s="40"/>
      <c r="L13" s="40"/>
      <c r="M13" s="40"/>
      <c r="N13" s="8"/>
    </row>
    <row r="14" spans="1:14" ht="15.75" customHeight="1">
      <c r="A14" s="40"/>
      <c r="B14" s="40"/>
      <c r="C14" s="7"/>
      <c r="D14" s="7"/>
      <c r="E14" s="7"/>
      <c r="F14" s="7"/>
      <c r="G14" s="7"/>
      <c r="H14" s="40"/>
      <c r="I14" s="40"/>
      <c r="J14" s="40"/>
      <c r="K14" s="40"/>
      <c r="L14" s="40"/>
      <c r="M14" s="40"/>
      <c r="N14" s="8"/>
    </row>
    <row r="15" spans="1:14" ht="15.75" customHeight="1">
      <c r="A15" s="41"/>
      <c r="B15" s="41"/>
      <c r="C15" s="6" t="s">
        <v>38</v>
      </c>
      <c r="D15" s="6" t="s">
        <v>50</v>
      </c>
      <c r="E15" s="7"/>
      <c r="F15" s="7"/>
      <c r="G15" s="7"/>
      <c r="H15" s="41"/>
      <c r="I15" s="41"/>
      <c r="J15" s="41"/>
      <c r="K15" s="41"/>
      <c r="L15" s="41"/>
      <c r="M15" s="41"/>
      <c r="N15" s="10"/>
    </row>
    <row r="16" spans="1:14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.75" customHeight="1">
      <c r="A17" s="46" t="s">
        <v>26</v>
      </c>
      <c r="B17" s="46" t="s">
        <v>65</v>
      </c>
      <c r="C17" s="6"/>
      <c r="D17" s="6"/>
      <c r="E17" s="6"/>
      <c r="F17" s="6" t="s">
        <v>66</v>
      </c>
      <c r="G17" s="6" t="s">
        <v>67</v>
      </c>
      <c r="H17" s="46">
        <v>2</v>
      </c>
      <c r="I17" s="46" t="s">
        <v>29</v>
      </c>
      <c r="J17" s="46" t="s">
        <v>68</v>
      </c>
      <c r="K17" s="46" t="s">
        <v>69</v>
      </c>
      <c r="L17" s="46" t="s">
        <v>32</v>
      </c>
      <c r="M17" s="46" t="s">
        <v>33</v>
      </c>
      <c r="N17" s="5" t="s">
        <v>37</v>
      </c>
    </row>
    <row r="18" spans="1:14" ht="15.75" customHeight="1">
      <c r="A18" s="40"/>
      <c r="B18" s="40"/>
      <c r="C18" s="7"/>
      <c r="D18" s="7"/>
      <c r="E18" s="7"/>
      <c r="F18" s="7"/>
      <c r="G18" s="7"/>
      <c r="H18" s="40"/>
      <c r="I18" s="40"/>
      <c r="J18" s="40"/>
      <c r="K18" s="40"/>
      <c r="L18" s="40"/>
      <c r="M18" s="40"/>
      <c r="N18" s="8"/>
    </row>
    <row r="19" spans="1:14" ht="15.75" customHeight="1">
      <c r="A19" s="40"/>
      <c r="B19" s="40"/>
      <c r="C19" s="7"/>
      <c r="D19" s="7"/>
      <c r="E19" s="7"/>
      <c r="F19" s="7"/>
      <c r="G19" s="7"/>
      <c r="H19" s="40"/>
      <c r="I19" s="40"/>
      <c r="J19" s="40"/>
      <c r="K19" s="40"/>
      <c r="L19" s="40"/>
      <c r="M19" s="40"/>
      <c r="N19" s="8"/>
    </row>
    <row r="20" spans="1:14" ht="15.75" customHeight="1">
      <c r="A20" s="41"/>
      <c r="B20" s="41"/>
      <c r="C20" s="6" t="s">
        <v>38</v>
      </c>
      <c r="D20" s="6" t="s">
        <v>50</v>
      </c>
      <c r="E20" s="7"/>
      <c r="F20" s="7"/>
      <c r="G20" s="7"/>
      <c r="H20" s="41"/>
      <c r="I20" s="41"/>
      <c r="J20" s="41"/>
      <c r="K20" s="41"/>
      <c r="L20" s="41"/>
      <c r="M20" s="41"/>
      <c r="N20" s="10"/>
    </row>
    <row r="21" spans="1:14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.75" customHeight="1">
      <c r="A22" s="46" t="s">
        <v>26</v>
      </c>
      <c r="B22" s="46" t="s">
        <v>70</v>
      </c>
      <c r="C22" s="6"/>
      <c r="D22" s="6"/>
      <c r="E22" s="6"/>
      <c r="F22" s="6" t="s">
        <v>71</v>
      </c>
      <c r="G22" s="6" t="s">
        <v>72</v>
      </c>
      <c r="H22" s="46">
        <v>4</v>
      </c>
      <c r="I22" s="46" t="s">
        <v>29</v>
      </c>
      <c r="J22" s="46" t="s">
        <v>73</v>
      </c>
      <c r="K22" s="46" t="s">
        <v>74</v>
      </c>
      <c r="L22" s="46" t="s">
        <v>63</v>
      </c>
      <c r="M22" s="46" t="s">
        <v>64</v>
      </c>
      <c r="N22" s="5" t="s">
        <v>37</v>
      </c>
    </row>
    <row r="23" spans="1:14" ht="15.75" customHeight="1">
      <c r="A23" s="40"/>
      <c r="B23" s="40"/>
      <c r="C23" s="7"/>
      <c r="D23" s="7"/>
      <c r="E23" s="7"/>
      <c r="F23" s="7"/>
      <c r="G23" s="7"/>
      <c r="H23" s="40"/>
      <c r="I23" s="40"/>
      <c r="J23" s="40"/>
      <c r="K23" s="40"/>
      <c r="L23" s="40"/>
      <c r="M23" s="40"/>
      <c r="N23" s="8"/>
    </row>
    <row r="24" spans="1:14" ht="15.75" customHeight="1">
      <c r="A24" s="40"/>
      <c r="B24" s="40"/>
      <c r="C24" s="7"/>
      <c r="D24" s="7"/>
      <c r="E24" s="7"/>
      <c r="F24" s="7"/>
      <c r="G24" s="7"/>
      <c r="H24" s="40"/>
      <c r="I24" s="40"/>
      <c r="J24" s="40"/>
      <c r="K24" s="40"/>
      <c r="L24" s="40"/>
      <c r="M24" s="40"/>
      <c r="N24" s="8"/>
    </row>
    <row r="25" spans="1:14" ht="15.75" customHeight="1">
      <c r="A25" s="41"/>
      <c r="B25" s="41"/>
      <c r="C25" s="6" t="s">
        <v>38</v>
      </c>
      <c r="D25" s="6" t="s">
        <v>50</v>
      </c>
      <c r="E25" s="7"/>
      <c r="F25" s="7"/>
      <c r="G25" s="7"/>
      <c r="H25" s="41"/>
      <c r="I25" s="41"/>
      <c r="J25" s="41"/>
      <c r="K25" s="41"/>
      <c r="L25" s="41"/>
      <c r="M25" s="41"/>
      <c r="N25" s="10"/>
    </row>
    <row r="26" spans="1:14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.75" customHeight="1">
      <c r="A27" s="46" t="s">
        <v>26</v>
      </c>
      <c r="B27" s="46" t="s">
        <v>81</v>
      </c>
      <c r="C27" s="6"/>
      <c r="D27" s="6"/>
      <c r="E27" s="6"/>
      <c r="F27" s="6" t="s">
        <v>82</v>
      </c>
      <c r="G27" s="6" t="s">
        <v>83</v>
      </c>
      <c r="H27" s="46">
        <v>4</v>
      </c>
      <c r="I27" s="46" t="s">
        <v>42</v>
      </c>
      <c r="J27" s="46" t="s">
        <v>30</v>
      </c>
      <c r="K27" s="46" t="s">
        <v>85</v>
      </c>
      <c r="L27" s="46" t="s">
        <v>63</v>
      </c>
      <c r="M27" s="46" t="s">
        <v>64</v>
      </c>
      <c r="N27" s="5" t="s">
        <v>37</v>
      </c>
    </row>
    <row r="28" spans="1:14" ht="15.75" customHeight="1">
      <c r="A28" s="40"/>
      <c r="B28" s="40"/>
      <c r="C28" s="7"/>
      <c r="D28" s="7"/>
      <c r="E28" s="7"/>
      <c r="F28" s="7"/>
      <c r="G28" s="7"/>
      <c r="H28" s="40"/>
      <c r="I28" s="40"/>
      <c r="J28" s="40"/>
      <c r="K28" s="40"/>
      <c r="L28" s="40"/>
      <c r="M28" s="40"/>
      <c r="N28" s="8"/>
    </row>
    <row r="29" spans="1:14" ht="15.75" customHeight="1">
      <c r="A29" s="40"/>
      <c r="B29" s="40"/>
      <c r="C29" s="7"/>
      <c r="D29" s="7"/>
      <c r="E29" s="7"/>
      <c r="F29" s="7"/>
      <c r="G29" s="7"/>
      <c r="H29" s="40"/>
      <c r="I29" s="40"/>
      <c r="J29" s="40"/>
      <c r="K29" s="40"/>
      <c r="L29" s="40"/>
      <c r="M29" s="40"/>
      <c r="N29" s="8"/>
    </row>
    <row r="30" spans="1:14" ht="15.75" customHeight="1">
      <c r="A30" s="41"/>
      <c r="B30" s="41"/>
      <c r="C30" s="6" t="s">
        <v>38</v>
      </c>
      <c r="D30" s="6" t="s">
        <v>50</v>
      </c>
      <c r="E30" s="7"/>
      <c r="F30" s="7"/>
      <c r="G30" s="7"/>
      <c r="H30" s="41"/>
      <c r="I30" s="41"/>
      <c r="J30" s="41"/>
      <c r="K30" s="41"/>
      <c r="L30" s="41"/>
      <c r="M30" s="41"/>
      <c r="N30" s="10"/>
    </row>
    <row r="31" spans="1:14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.75" customHeight="1">
      <c r="A32" s="46" t="s">
        <v>26</v>
      </c>
      <c r="B32" s="46" t="s">
        <v>91</v>
      </c>
      <c r="C32" s="6"/>
      <c r="D32" s="6"/>
      <c r="E32" s="6"/>
      <c r="F32" s="6" t="s">
        <v>92</v>
      </c>
      <c r="G32" s="6" t="s">
        <v>92</v>
      </c>
      <c r="H32" s="46">
        <v>4</v>
      </c>
      <c r="I32" s="46" t="s">
        <v>42</v>
      </c>
      <c r="J32" s="46" t="s">
        <v>30</v>
      </c>
      <c r="K32" s="46" t="s">
        <v>93</v>
      </c>
      <c r="L32" s="46" t="s">
        <v>63</v>
      </c>
      <c r="M32" s="46" t="s">
        <v>64</v>
      </c>
      <c r="N32" s="5" t="s">
        <v>37</v>
      </c>
    </row>
    <row r="33" spans="1:14" ht="15.75" customHeight="1">
      <c r="A33" s="40"/>
      <c r="B33" s="40"/>
      <c r="C33" s="7"/>
      <c r="D33" s="7"/>
      <c r="E33" s="7"/>
      <c r="F33" s="7"/>
      <c r="G33" s="7"/>
      <c r="H33" s="40"/>
      <c r="I33" s="40"/>
      <c r="J33" s="40"/>
      <c r="K33" s="40"/>
      <c r="L33" s="40"/>
      <c r="M33" s="40"/>
      <c r="N33" s="8"/>
    </row>
    <row r="34" spans="1:14" ht="15.75" customHeight="1">
      <c r="A34" s="40"/>
      <c r="B34" s="40"/>
      <c r="C34" s="7"/>
      <c r="D34" s="7"/>
      <c r="E34" s="7"/>
      <c r="F34" s="7"/>
      <c r="G34" s="7"/>
      <c r="H34" s="40"/>
      <c r="I34" s="40"/>
      <c r="J34" s="40"/>
      <c r="K34" s="40"/>
      <c r="L34" s="40"/>
      <c r="M34" s="40"/>
      <c r="N34" s="8"/>
    </row>
    <row r="35" spans="1:14" ht="15.75" customHeight="1">
      <c r="A35" s="41"/>
      <c r="B35" s="41"/>
      <c r="C35" s="6" t="s">
        <v>95</v>
      </c>
      <c r="D35" s="6" t="s">
        <v>50</v>
      </c>
      <c r="E35" s="6" t="s">
        <v>96</v>
      </c>
      <c r="F35" s="7"/>
      <c r="G35" s="7"/>
      <c r="H35" s="41"/>
      <c r="I35" s="41"/>
      <c r="J35" s="41"/>
      <c r="K35" s="41"/>
      <c r="L35" s="41"/>
      <c r="M35" s="41"/>
      <c r="N35" s="10"/>
    </row>
    <row r="36" spans="1:14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customHeight="1">
      <c r="A37" s="46" t="s">
        <v>26</v>
      </c>
      <c r="B37" s="46" t="s">
        <v>97</v>
      </c>
      <c r="C37" s="6"/>
      <c r="D37" s="6"/>
      <c r="E37" s="6"/>
      <c r="F37" s="6" t="s">
        <v>98</v>
      </c>
      <c r="G37" s="7"/>
      <c r="H37" s="46">
        <v>2</v>
      </c>
      <c r="I37" s="46" t="s">
        <v>29</v>
      </c>
      <c r="J37" s="46" t="s">
        <v>99</v>
      </c>
      <c r="K37" s="46" t="s">
        <v>100</v>
      </c>
      <c r="L37" s="46" t="s">
        <v>63</v>
      </c>
      <c r="M37" s="46" t="s">
        <v>64</v>
      </c>
      <c r="N37" s="11"/>
    </row>
    <row r="38" spans="1:14" ht="12">
      <c r="A38" s="40"/>
      <c r="B38" s="40"/>
      <c r="C38" s="6"/>
      <c r="D38" s="6"/>
      <c r="E38" s="6"/>
      <c r="F38" s="6" t="s">
        <v>101</v>
      </c>
      <c r="G38" s="7"/>
      <c r="H38" s="40"/>
      <c r="I38" s="40"/>
      <c r="J38" s="40"/>
      <c r="K38" s="40"/>
      <c r="L38" s="40"/>
      <c r="M38" s="40"/>
      <c r="N38" s="8"/>
    </row>
    <row r="39" spans="1:14" ht="12">
      <c r="A39" s="40"/>
      <c r="B39" s="40"/>
      <c r="C39" s="6"/>
      <c r="D39" s="6"/>
      <c r="E39" s="6"/>
      <c r="F39" s="6" t="s">
        <v>106</v>
      </c>
      <c r="G39" s="6" t="s">
        <v>107</v>
      </c>
      <c r="H39" s="40"/>
      <c r="I39" s="40"/>
      <c r="J39" s="40"/>
      <c r="K39" s="40"/>
      <c r="L39" s="40"/>
      <c r="M39" s="40"/>
      <c r="N39" s="9" t="s">
        <v>37</v>
      </c>
    </row>
    <row r="40" spans="1:14" ht="12">
      <c r="A40" s="41"/>
      <c r="B40" s="41"/>
      <c r="C40" s="6" t="s">
        <v>38</v>
      </c>
      <c r="D40" s="6" t="s">
        <v>50</v>
      </c>
      <c r="E40" s="7"/>
      <c r="F40" s="7"/>
      <c r="G40" s="7"/>
      <c r="H40" s="41"/>
      <c r="I40" s="41"/>
      <c r="J40" s="41"/>
      <c r="K40" s="41"/>
      <c r="L40" s="41"/>
      <c r="M40" s="41"/>
      <c r="N40" s="10"/>
    </row>
    <row r="41" spans="1:14" ht="1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2">
      <c r="A42" s="46" t="s">
        <v>26</v>
      </c>
      <c r="B42" s="46" t="s">
        <v>108</v>
      </c>
      <c r="C42" s="6"/>
      <c r="D42" s="6"/>
      <c r="E42" s="6"/>
      <c r="F42" s="6" t="s">
        <v>109</v>
      </c>
      <c r="G42" s="7"/>
      <c r="H42" s="46">
        <v>8</v>
      </c>
      <c r="I42" s="46" t="s">
        <v>42</v>
      </c>
      <c r="J42" s="46" t="s">
        <v>110</v>
      </c>
      <c r="K42" s="46" t="s">
        <v>111</v>
      </c>
      <c r="L42" s="46" t="s">
        <v>112</v>
      </c>
      <c r="M42" s="46" t="s">
        <v>113</v>
      </c>
      <c r="N42" s="11"/>
    </row>
    <row r="43" spans="1:14" ht="12">
      <c r="A43" s="40"/>
      <c r="B43" s="40"/>
      <c r="C43" s="6"/>
      <c r="D43" s="6"/>
      <c r="E43" s="6"/>
      <c r="F43" s="6" t="s">
        <v>114</v>
      </c>
      <c r="G43" s="7"/>
      <c r="H43" s="40"/>
      <c r="I43" s="40"/>
      <c r="J43" s="40"/>
      <c r="K43" s="40"/>
      <c r="L43" s="40"/>
      <c r="M43" s="40"/>
      <c r="N43" s="8"/>
    </row>
    <row r="44" spans="1:14" ht="12">
      <c r="A44" s="40"/>
      <c r="B44" s="40"/>
      <c r="C44" s="6"/>
      <c r="D44" s="6"/>
      <c r="E44" s="6"/>
      <c r="F44" s="6" t="s">
        <v>115</v>
      </c>
      <c r="G44" s="7"/>
      <c r="H44" s="40"/>
      <c r="I44" s="40"/>
      <c r="J44" s="40"/>
      <c r="K44" s="40"/>
      <c r="L44" s="40"/>
      <c r="M44" s="40"/>
      <c r="N44" s="9" t="s">
        <v>37</v>
      </c>
    </row>
    <row r="45" spans="1:14" ht="12">
      <c r="A45" s="41"/>
      <c r="B45" s="41"/>
      <c r="C45" s="6" t="s">
        <v>95</v>
      </c>
      <c r="D45" s="6" t="s">
        <v>50</v>
      </c>
      <c r="E45" s="7"/>
      <c r="F45" s="7"/>
      <c r="G45" s="7"/>
      <c r="H45" s="41"/>
      <c r="I45" s="41"/>
      <c r="J45" s="41"/>
      <c r="K45" s="41"/>
      <c r="L45" s="41"/>
      <c r="M45" s="41"/>
      <c r="N45" s="10"/>
    </row>
    <row r="47" spans="1:14" ht="12">
      <c r="A47" s="39" t="s">
        <v>116</v>
      </c>
      <c r="B47" s="45" t="s">
        <v>117</v>
      </c>
      <c r="C47" s="12"/>
      <c r="D47" s="12"/>
      <c r="E47" s="12"/>
      <c r="F47" s="12" t="s">
        <v>118</v>
      </c>
      <c r="G47" s="12" t="s">
        <v>119</v>
      </c>
      <c r="H47" s="50">
        <v>2</v>
      </c>
      <c r="I47" s="45" t="s">
        <v>29</v>
      </c>
      <c r="J47" s="45" t="s">
        <v>120</v>
      </c>
      <c r="K47" s="45" t="s">
        <v>121</v>
      </c>
      <c r="L47" s="45"/>
      <c r="M47" s="45"/>
      <c r="N47" s="12" t="s">
        <v>122</v>
      </c>
    </row>
    <row r="48" spans="1:14" ht="12">
      <c r="A48" s="40"/>
      <c r="B48" s="43"/>
      <c r="C48" s="13"/>
      <c r="D48" s="13"/>
      <c r="E48" s="13"/>
      <c r="F48" s="13"/>
      <c r="G48" s="13"/>
      <c r="H48" s="43"/>
      <c r="I48" s="43"/>
      <c r="J48" s="43"/>
      <c r="K48" s="43"/>
      <c r="L48" s="43"/>
      <c r="M48" s="43"/>
      <c r="N48" s="13"/>
    </row>
    <row r="49" spans="1:14" ht="12">
      <c r="A49" s="40"/>
      <c r="B49" s="43"/>
      <c r="C49" s="13"/>
      <c r="D49" s="13"/>
      <c r="E49" s="13"/>
      <c r="F49" s="13"/>
      <c r="G49" s="13"/>
      <c r="H49" s="43"/>
      <c r="I49" s="43"/>
      <c r="J49" s="43"/>
      <c r="K49" s="43"/>
      <c r="L49" s="43"/>
      <c r="M49" s="43"/>
      <c r="N49" s="13"/>
    </row>
    <row r="50" spans="1:14" ht="12">
      <c r="A50" s="41"/>
      <c r="B50" s="44"/>
      <c r="C50" s="14" t="s">
        <v>38</v>
      </c>
      <c r="D50" s="14" t="s">
        <v>39</v>
      </c>
      <c r="E50" s="13"/>
      <c r="F50" s="13"/>
      <c r="G50" s="13"/>
      <c r="H50" s="44"/>
      <c r="I50" s="44"/>
      <c r="J50" s="44"/>
      <c r="K50" s="44"/>
      <c r="L50" s="44"/>
      <c r="M50" s="44"/>
      <c r="N50" s="13"/>
    </row>
    <row r="51" spans="1:14" ht="1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12">
      <c r="A52" s="47" t="s">
        <v>116</v>
      </c>
      <c r="B52" s="42" t="s">
        <v>133</v>
      </c>
      <c r="C52" s="13"/>
      <c r="D52" s="13"/>
      <c r="E52" s="13"/>
      <c r="F52" s="13" t="s">
        <v>134</v>
      </c>
      <c r="G52" s="13" t="s">
        <v>135</v>
      </c>
      <c r="H52" s="48">
        <v>2</v>
      </c>
      <c r="I52" s="42" t="s">
        <v>29</v>
      </c>
      <c r="J52" s="42" t="s">
        <v>136</v>
      </c>
      <c r="K52" s="42" t="s">
        <v>121</v>
      </c>
      <c r="L52" s="42"/>
      <c r="M52" s="42"/>
      <c r="N52" s="17" t="s">
        <v>137</v>
      </c>
    </row>
    <row r="53" spans="1:14" ht="12">
      <c r="A53" s="40"/>
      <c r="B53" s="43"/>
      <c r="C53" s="13"/>
      <c r="D53" s="13"/>
      <c r="E53" s="13"/>
      <c r="F53" s="13"/>
      <c r="G53" s="13"/>
      <c r="H53" s="43"/>
      <c r="I53" s="43"/>
      <c r="J53" s="43"/>
      <c r="K53" s="43"/>
      <c r="L53" s="43"/>
      <c r="M53" s="43"/>
      <c r="N53" s="13"/>
    </row>
    <row r="54" spans="1:14" ht="12">
      <c r="A54" s="40"/>
      <c r="B54" s="43"/>
      <c r="C54" s="13"/>
      <c r="D54" s="13"/>
      <c r="E54" s="13"/>
      <c r="F54" s="13"/>
      <c r="G54" s="13"/>
      <c r="H54" s="43"/>
      <c r="I54" s="43"/>
      <c r="J54" s="43"/>
      <c r="K54" s="43"/>
      <c r="L54" s="43"/>
      <c r="M54" s="43"/>
      <c r="N54" s="13"/>
    </row>
    <row r="55" spans="1:14" ht="12">
      <c r="A55" s="41"/>
      <c r="B55" s="44"/>
      <c r="C55" s="14" t="s">
        <v>38</v>
      </c>
      <c r="D55" s="14" t="s">
        <v>39</v>
      </c>
      <c r="E55" s="13"/>
      <c r="F55" s="13"/>
      <c r="G55" s="13"/>
      <c r="H55" s="44"/>
      <c r="I55" s="44"/>
      <c r="J55" s="44"/>
      <c r="K55" s="44"/>
      <c r="L55" s="44"/>
      <c r="M55" s="44"/>
      <c r="N55" s="13"/>
    </row>
    <row r="56" spans="1:14" ht="1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12">
      <c r="A57" s="47" t="s">
        <v>116</v>
      </c>
      <c r="B57" s="42" t="s">
        <v>138</v>
      </c>
      <c r="C57" s="13"/>
      <c r="D57" s="13"/>
      <c r="E57" s="13"/>
      <c r="F57" s="13" t="s">
        <v>139</v>
      </c>
      <c r="G57" s="13" t="s">
        <v>139</v>
      </c>
      <c r="H57" s="48">
        <v>2</v>
      </c>
      <c r="I57" s="42" t="s">
        <v>29</v>
      </c>
      <c r="J57" s="42" t="s">
        <v>136</v>
      </c>
      <c r="K57" s="42" t="s">
        <v>121</v>
      </c>
      <c r="L57" s="42"/>
      <c r="M57" s="42"/>
      <c r="N57" s="13" t="s">
        <v>122</v>
      </c>
    </row>
    <row r="58" spans="1:14" ht="12">
      <c r="A58" s="40"/>
      <c r="B58" s="43"/>
      <c r="C58" s="13"/>
      <c r="D58" s="13"/>
      <c r="E58" s="13"/>
      <c r="F58" s="13"/>
      <c r="G58" s="13"/>
      <c r="H58" s="43"/>
      <c r="I58" s="43"/>
      <c r="J58" s="43"/>
      <c r="K58" s="43"/>
      <c r="L58" s="43"/>
      <c r="M58" s="43"/>
      <c r="N58" s="13"/>
    </row>
    <row r="59" spans="1:14" ht="12">
      <c r="A59" s="40"/>
      <c r="B59" s="43"/>
      <c r="C59" s="13"/>
      <c r="D59" s="13"/>
      <c r="E59" s="13"/>
      <c r="F59" s="13"/>
      <c r="G59" s="13"/>
      <c r="H59" s="43"/>
      <c r="I59" s="43"/>
      <c r="J59" s="43"/>
      <c r="K59" s="43"/>
      <c r="L59" s="43"/>
      <c r="M59" s="43"/>
      <c r="N59" s="13"/>
    </row>
    <row r="60" spans="1:14" ht="12">
      <c r="A60" s="41"/>
      <c r="B60" s="44"/>
      <c r="C60" s="14" t="s">
        <v>95</v>
      </c>
      <c r="D60" s="14" t="s">
        <v>39</v>
      </c>
      <c r="E60" s="13"/>
      <c r="F60" s="13"/>
      <c r="G60" s="13"/>
      <c r="H60" s="44"/>
      <c r="I60" s="44"/>
      <c r="J60" s="44"/>
      <c r="K60" s="44"/>
      <c r="L60" s="44"/>
      <c r="M60" s="44"/>
      <c r="N60" s="13"/>
    </row>
    <row r="61" spans="1:14" ht="1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12">
      <c r="A62" s="47" t="s">
        <v>116</v>
      </c>
      <c r="B62" s="42" t="s">
        <v>146</v>
      </c>
      <c r="C62" s="13"/>
      <c r="D62" s="13"/>
      <c r="E62" s="13"/>
      <c r="F62" s="13" t="s">
        <v>147</v>
      </c>
      <c r="G62" s="13" t="s">
        <v>148</v>
      </c>
      <c r="H62" s="48">
        <v>2</v>
      </c>
      <c r="I62" s="42" t="s">
        <v>29</v>
      </c>
      <c r="J62" s="42" t="s">
        <v>152</v>
      </c>
      <c r="K62" s="42" t="s">
        <v>121</v>
      </c>
      <c r="L62" s="42"/>
      <c r="M62" s="42"/>
      <c r="N62" s="13" t="s">
        <v>122</v>
      </c>
    </row>
    <row r="63" spans="1:14" ht="12">
      <c r="A63" s="40"/>
      <c r="B63" s="43"/>
      <c r="C63" s="13"/>
      <c r="D63" s="13"/>
      <c r="E63" s="13"/>
      <c r="F63" s="13"/>
      <c r="G63" s="13"/>
      <c r="H63" s="43"/>
      <c r="I63" s="43"/>
      <c r="J63" s="43"/>
      <c r="K63" s="43"/>
      <c r="L63" s="43"/>
      <c r="M63" s="43"/>
      <c r="N63" s="13"/>
    </row>
    <row r="64" spans="1:14" ht="12">
      <c r="A64" s="40"/>
      <c r="B64" s="43"/>
      <c r="C64" s="13"/>
      <c r="D64" s="13"/>
      <c r="E64" s="13"/>
      <c r="F64" s="13"/>
      <c r="G64" s="13"/>
      <c r="H64" s="43"/>
      <c r="I64" s="43"/>
      <c r="J64" s="43"/>
      <c r="K64" s="43"/>
      <c r="L64" s="43"/>
      <c r="M64" s="43"/>
      <c r="N64" s="13"/>
    </row>
    <row r="65" spans="1:14" ht="12">
      <c r="A65" s="41"/>
      <c r="B65" s="44"/>
      <c r="C65" s="14" t="s">
        <v>38</v>
      </c>
      <c r="D65" s="14" t="s">
        <v>39</v>
      </c>
      <c r="E65" s="13"/>
      <c r="F65" s="13"/>
      <c r="G65" s="13"/>
      <c r="H65" s="44"/>
      <c r="I65" s="44"/>
      <c r="J65" s="44"/>
      <c r="K65" s="44"/>
      <c r="L65" s="44"/>
      <c r="M65" s="44"/>
      <c r="N65" s="13"/>
    </row>
    <row r="66" spans="1:14" ht="1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ht="12">
      <c r="A67" s="47" t="s">
        <v>116</v>
      </c>
      <c r="B67" s="42" t="s">
        <v>156</v>
      </c>
      <c r="C67" s="13"/>
      <c r="D67" s="13"/>
      <c r="E67" s="13"/>
      <c r="F67" s="13" t="s">
        <v>157</v>
      </c>
      <c r="G67" s="13" t="s">
        <v>158</v>
      </c>
      <c r="H67" s="48">
        <v>2</v>
      </c>
      <c r="I67" s="42" t="s">
        <v>29</v>
      </c>
      <c r="J67" s="42" t="s">
        <v>159</v>
      </c>
      <c r="K67" s="42" t="s">
        <v>121</v>
      </c>
      <c r="L67" s="42"/>
      <c r="M67" s="42"/>
      <c r="N67" s="13" t="s">
        <v>122</v>
      </c>
    </row>
    <row r="68" spans="1:14" ht="12">
      <c r="A68" s="40"/>
      <c r="B68" s="43"/>
      <c r="C68" s="13"/>
      <c r="D68" s="13"/>
      <c r="E68" s="13"/>
      <c r="F68" s="13"/>
      <c r="G68" s="13"/>
      <c r="H68" s="43"/>
      <c r="I68" s="43"/>
      <c r="J68" s="43"/>
      <c r="K68" s="43"/>
      <c r="L68" s="43"/>
      <c r="M68" s="43"/>
      <c r="N68" s="13"/>
    </row>
    <row r="69" spans="1:14" ht="12">
      <c r="A69" s="40"/>
      <c r="B69" s="43"/>
      <c r="C69" s="13"/>
      <c r="D69" s="13"/>
      <c r="E69" s="13"/>
      <c r="F69" s="13"/>
      <c r="G69" s="13"/>
      <c r="H69" s="43"/>
      <c r="I69" s="43"/>
      <c r="J69" s="43"/>
      <c r="K69" s="43"/>
      <c r="L69" s="43"/>
      <c r="M69" s="43"/>
      <c r="N69" s="13"/>
    </row>
    <row r="70" spans="1:14" ht="12">
      <c r="A70" s="41"/>
      <c r="B70" s="44"/>
      <c r="C70" s="14" t="s">
        <v>38</v>
      </c>
      <c r="D70" s="14" t="s">
        <v>39</v>
      </c>
      <c r="E70" s="13"/>
      <c r="F70" s="13"/>
      <c r="G70" s="13"/>
      <c r="H70" s="44"/>
      <c r="I70" s="44"/>
      <c r="J70" s="44"/>
      <c r="K70" s="44"/>
      <c r="L70" s="44"/>
      <c r="M70" s="44"/>
      <c r="N70" s="13"/>
    </row>
    <row r="71" spans="1:14" ht="1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12">
      <c r="A72" s="47" t="s">
        <v>116</v>
      </c>
      <c r="B72" s="42" t="s">
        <v>160</v>
      </c>
      <c r="C72" s="13"/>
      <c r="D72" s="13"/>
      <c r="E72" s="13"/>
      <c r="F72" s="13" t="s">
        <v>161</v>
      </c>
      <c r="G72" s="13" t="s">
        <v>162</v>
      </c>
      <c r="H72" s="18">
        <v>2</v>
      </c>
      <c r="I72" s="13" t="s">
        <v>42</v>
      </c>
      <c r="J72" s="13" t="s">
        <v>163</v>
      </c>
      <c r="K72" s="42" t="s">
        <v>164</v>
      </c>
      <c r="L72" s="42"/>
      <c r="M72" s="42"/>
      <c r="N72" s="19" t="s">
        <v>165</v>
      </c>
    </row>
    <row r="73" spans="1:14" ht="12">
      <c r="A73" s="40"/>
      <c r="B73" s="43"/>
      <c r="C73" s="13"/>
      <c r="D73" s="13"/>
      <c r="E73" s="13"/>
      <c r="F73" s="13" t="s">
        <v>183</v>
      </c>
      <c r="G73" s="20" t="s">
        <v>184</v>
      </c>
      <c r="H73" s="18">
        <v>2</v>
      </c>
      <c r="I73" s="13" t="s">
        <v>42</v>
      </c>
      <c r="J73" s="13" t="s">
        <v>163</v>
      </c>
      <c r="K73" s="43"/>
      <c r="L73" s="43"/>
      <c r="M73" s="43"/>
      <c r="N73" s="13"/>
    </row>
    <row r="74" spans="1:14" ht="12">
      <c r="A74" s="40"/>
      <c r="B74" s="43"/>
      <c r="C74" s="13"/>
      <c r="D74" s="13"/>
      <c r="E74" s="13"/>
      <c r="F74" s="13"/>
      <c r="G74" s="13"/>
      <c r="H74" s="16"/>
      <c r="I74" s="16"/>
      <c r="J74" s="16"/>
      <c r="K74" s="43"/>
      <c r="L74" s="43"/>
      <c r="M74" s="43"/>
      <c r="N74" s="13"/>
    </row>
    <row r="75" spans="1:14" ht="12">
      <c r="A75" s="41"/>
      <c r="B75" s="44"/>
      <c r="C75" s="14" t="s">
        <v>95</v>
      </c>
      <c r="D75" s="14" t="s">
        <v>39</v>
      </c>
      <c r="E75" s="13"/>
      <c r="F75" s="13"/>
      <c r="G75" s="13"/>
      <c r="H75" s="13"/>
      <c r="I75" s="13"/>
      <c r="J75" s="13"/>
      <c r="K75" s="44"/>
      <c r="L75" s="44"/>
      <c r="M75" s="44"/>
      <c r="N75" s="13"/>
    </row>
    <row r="77" spans="1:14" ht="12">
      <c r="A77" s="39" t="s">
        <v>116</v>
      </c>
      <c r="B77" s="39" t="s">
        <v>185</v>
      </c>
      <c r="C77" s="21"/>
      <c r="D77" s="21"/>
      <c r="E77" s="21"/>
      <c r="F77" s="21" t="s">
        <v>186</v>
      </c>
      <c r="G77" s="21" t="s">
        <v>187</v>
      </c>
      <c r="H77" s="49">
        <v>2</v>
      </c>
      <c r="I77" s="39" t="s">
        <v>29</v>
      </c>
      <c r="J77" s="39" t="s">
        <v>188</v>
      </c>
      <c r="K77" s="39" t="s">
        <v>189</v>
      </c>
      <c r="L77" s="39"/>
      <c r="M77" s="39"/>
      <c r="N77" s="22" t="s">
        <v>122</v>
      </c>
    </row>
    <row r="78" spans="1:14" ht="12">
      <c r="A78" s="40"/>
      <c r="B78" s="40"/>
      <c r="C78" s="23"/>
      <c r="D78" s="23"/>
      <c r="E78" s="23"/>
      <c r="F78" s="23"/>
      <c r="G78" s="24"/>
      <c r="H78" s="40"/>
      <c r="I78" s="40"/>
      <c r="J78" s="40"/>
      <c r="K78" s="40"/>
      <c r="L78" s="40"/>
      <c r="M78" s="40"/>
      <c r="N78" s="23"/>
    </row>
    <row r="79" spans="1:14" ht="12">
      <c r="A79" s="40"/>
      <c r="B79" s="40"/>
      <c r="C79" s="23"/>
      <c r="D79" s="23"/>
      <c r="E79" s="23"/>
      <c r="F79" s="23"/>
      <c r="G79" s="23"/>
      <c r="H79" s="40"/>
      <c r="I79" s="40"/>
      <c r="J79" s="40"/>
      <c r="K79" s="40"/>
      <c r="L79" s="40"/>
      <c r="M79" s="40"/>
      <c r="N79" s="23"/>
    </row>
    <row r="80" spans="1:14" ht="12">
      <c r="A80" s="41"/>
      <c r="B80" s="41"/>
      <c r="C80" s="21" t="s">
        <v>95</v>
      </c>
      <c r="D80" s="21" t="s">
        <v>39</v>
      </c>
      <c r="E80" s="23"/>
      <c r="F80" s="23"/>
      <c r="G80" s="23"/>
      <c r="H80" s="41"/>
      <c r="I80" s="41"/>
      <c r="J80" s="41"/>
      <c r="K80" s="41"/>
      <c r="L80" s="41"/>
      <c r="M80" s="41"/>
      <c r="N80" s="23"/>
    </row>
    <row r="81" spans="1:14" ht="12">
      <c r="A81" s="1"/>
      <c r="B81" s="1"/>
    </row>
    <row r="82" spans="1:14" ht="15">
      <c r="A82" s="39" t="s">
        <v>204</v>
      </c>
      <c r="B82" s="39" t="s">
        <v>211</v>
      </c>
      <c r="C82" s="21"/>
      <c r="D82" s="21"/>
      <c r="E82" s="21"/>
      <c r="F82" s="27" t="s">
        <v>221</v>
      </c>
      <c r="G82" s="27" t="s">
        <v>235</v>
      </c>
      <c r="H82" s="49" t="s">
        <v>236</v>
      </c>
      <c r="I82" s="39" t="s">
        <v>237</v>
      </c>
      <c r="J82" s="39" t="s">
        <v>238</v>
      </c>
      <c r="K82" s="39" t="s">
        <v>239</v>
      </c>
      <c r="L82" s="39"/>
      <c r="M82" s="39"/>
      <c r="N82" s="28" t="s">
        <v>240</v>
      </c>
    </row>
    <row r="83" spans="1:14" ht="12">
      <c r="A83" s="40"/>
      <c r="B83" s="40"/>
      <c r="C83" s="23"/>
      <c r="D83" s="23"/>
      <c r="E83" s="23"/>
      <c r="F83" s="29" t="s">
        <v>241</v>
      </c>
      <c r="G83" s="24"/>
      <c r="H83" s="40"/>
      <c r="I83" s="40"/>
      <c r="J83" s="40"/>
      <c r="K83" s="40"/>
      <c r="L83" s="40"/>
      <c r="M83" s="40"/>
      <c r="N83" s="23"/>
    </row>
    <row r="84" spans="1:14" ht="12">
      <c r="A84" s="40"/>
      <c r="B84" s="40"/>
      <c r="C84" s="23"/>
      <c r="D84" s="23"/>
      <c r="E84" s="23"/>
      <c r="F84" s="23"/>
      <c r="G84" s="23"/>
      <c r="H84" s="40"/>
      <c r="I84" s="40"/>
      <c r="J84" s="40"/>
      <c r="K84" s="40"/>
      <c r="L84" s="40"/>
      <c r="M84" s="40"/>
      <c r="N84" s="23"/>
    </row>
    <row r="85" spans="1:14" ht="12">
      <c r="A85" s="41"/>
      <c r="B85" s="41"/>
      <c r="C85" s="21" t="s">
        <v>242</v>
      </c>
      <c r="D85" s="21" t="s">
        <v>50</v>
      </c>
      <c r="E85" s="23"/>
      <c r="F85" s="23"/>
      <c r="G85" s="23"/>
      <c r="H85" s="41"/>
      <c r="I85" s="41"/>
      <c r="J85" s="41"/>
      <c r="K85" s="41"/>
      <c r="L85" s="41"/>
      <c r="M85" s="41"/>
      <c r="N85" s="23"/>
    </row>
    <row r="86" spans="1:14" ht="12">
      <c r="A86" s="1"/>
      <c r="B86" s="1"/>
    </row>
    <row r="87" spans="1:14" ht="12">
      <c r="A87" s="39" t="s">
        <v>243</v>
      </c>
      <c r="B87" s="39" t="s">
        <v>244</v>
      </c>
      <c r="C87" s="21"/>
      <c r="D87" s="21"/>
      <c r="E87" s="21"/>
      <c r="F87" s="27" t="s">
        <v>245</v>
      </c>
      <c r="G87" s="21"/>
      <c r="H87" s="49">
        <v>1</v>
      </c>
      <c r="I87" s="39" t="s">
        <v>29</v>
      </c>
      <c r="J87" s="39" t="s">
        <v>246</v>
      </c>
      <c r="K87" s="39" t="s">
        <v>247</v>
      </c>
      <c r="L87" s="39"/>
      <c r="M87" s="39"/>
      <c r="N87" s="30" t="s">
        <v>248</v>
      </c>
    </row>
    <row r="88" spans="1:14" ht="12">
      <c r="A88" s="40"/>
      <c r="B88" s="40"/>
      <c r="C88" s="23"/>
      <c r="D88" s="23"/>
      <c r="E88" s="23"/>
      <c r="F88" s="23"/>
      <c r="G88" s="24"/>
      <c r="H88" s="40"/>
      <c r="I88" s="40"/>
      <c r="J88" s="40"/>
      <c r="K88" s="40"/>
      <c r="L88" s="40"/>
      <c r="M88" s="40"/>
      <c r="N88" s="23"/>
    </row>
    <row r="89" spans="1:14" ht="12">
      <c r="A89" s="40"/>
      <c r="B89" s="40"/>
      <c r="C89" s="23"/>
      <c r="D89" s="23"/>
      <c r="E89" s="23"/>
      <c r="F89" s="23"/>
      <c r="G89" s="23"/>
      <c r="H89" s="40"/>
      <c r="I89" s="40"/>
      <c r="J89" s="40"/>
      <c r="K89" s="40"/>
      <c r="L89" s="40"/>
      <c r="M89" s="40"/>
      <c r="N89" s="23"/>
    </row>
    <row r="90" spans="1:14" ht="12">
      <c r="A90" s="41"/>
      <c r="B90" s="41"/>
      <c r="C90" s="21" t="s">
        <v>38</v>
      </c>
      <c r="D90" s="21" t="s">
        <v>50</v>
      </c>
      <c r="E90" s="23"/>
      <c r="F90" s="23"/>
      <c r="G90" s="23"/>
      <c r="H90" s="41"/>
      <c r="I90" s="41"/>
      <c r="J90" s="41"/>
      <c r="K90" s="41"/>
      <c r="L90" s="41"/>
      <c r="M90" s="41"/>
      <c r="N90" s="23"/>
    </row>
    <row r="92" spans="1:14" ht="12">
      <c r="A92" s="39" t="s">
        <v>204</v>
      </c>
      <c r="B92" s="39" t="s">
        <v>258</v>
      </c>
      <c r="C92" s="1"/>
      <c r="D92" s="1"/>
      <c r="E92" s="1"/>
      <c r="F92" s="31" t="s">
        <v>259</v>
      </c>
      <c r="G92" s="31" t="s">
        <v>260</v>
      </c>
      <c r="H92" s="49">
        <v>1</v>
      </c>
      <c r="I92" s="39" t="s">
        <v>29</v>
      </c>
      <c r="J92" s="39" t="s">
        <v>246</v>
      </c>
      <c r="K92" s="39" t="s">
        <v>261</v>
      </c>
      <c r="L92" s="39"/>
      <c r="M92" s="39"/>
      <c r="N92" s="31" t="s">
        <v>262</v>
      </c>
    </row>
    <row r="93" spans="1:14" ht="12">
      <c r="A93" s="40"/>
      <c r="B93" s="40"/>
      <c r="C93" s="23"/>
      <c r="D93" s="23"/>
      <c r="E93" s="23"/>
      <c r="F93" s="23"/>
      <c r="G93" s="24"/>
      <c r="H93" s="40"/>
      <c r="I93" s="40"/>
      <c r="J93" s="40"/>
      <c r="K93" s="40"/>
      <c r="L93" s="40"/>
      <c r="M93" s="40"/>
      <c r="N93" s="23"/>
    </row>
    <row r="94" spans="1:14" ht="12">
      <c r="A94" s="40"/>
      <c r="B94" s="40"/>
      <c r="C94" s="23"/>
      <c r="D94" s="23"/>
      <c r="E94" s="23"/>
      <c r="F94" s="23"/>
      <c r="G94" s="23"/>
      <c r="H94" s="40"/>
      <c r="I94" s="40"/>
      <c r="J94" s="40"/>
      <c r="K94" s="40"/>
      <c r="L94" s="40"/>
      <c r="M94" s="40"/>
      <c r="N94" s="23"/>
    </row>
    <row r="95" spans="1:14" ht="12">
      <c r="A95" s="41"/>
      <c r="B95" s="41"/>
      <c r="C95" s="21" t="s">
        <v>38</v>
      </c>
      <c r="D95" s="21" t="s">
        <v>50</v>
      </c>
      <c r="E95" s="21" t="s">
        <v>263</v>
      </c>
      <c r="F95" s="23"/>
      <c r="G95" s="23"/>
      <c r="H95" s="41"/>
      <c r="I95" s="41"/>
      <c r="J95" s="41"/>
      <c r="K95" s="41"/>
      <c r="L95" s="41"/>
      <c r="M95" s="41"/>
      <c r="N95" s="23"/>
    </row>
    <row r="97" spans="1:14" ht="15">
      <c r="A97" s="39" t="s">
        <v>204</v>
      </c>
      <c r="B97" s="39" t="s">
        <v>108</v>
      </c>
      <c r="C97" s="21"/>
      <c r="D97" s="21"/>
      <c r="E97" s="21"/>
      <c r="F97" s="27" t="s">
        <v>264</v>
      </c>
      <c r="G97" s="27" t="s">
        <v>265</v>
      </c>
      <c r="H97" s="1" t="s">
        <v>266</v>
      </c>
      <c r="I97" s="39" t="s">
        <v>267</v>
      </c>
      <c r="J97" s="39" t="s">
        <v>238</v>
      </c>
      <c r="K97" s="39" t="s">
        <v>268</v>
      </c>
      <c r="L97" s="39"/>
      <c r="M97" s="39"/>
      <c r="N97" s="28" t="s">
        <v>269</v>
      </c>
    </row>
    <row r="98" spans="1:14" ht="12">
      <c r="A98" s="40"/>
      <c r="B98" s="40"/>
      <c r="C98" s="23"/>
      <c r="D98" s="23"/>
      <c r="E98" s="23"/>
      <c r="F98" s="27" t="s">
        <v>270</v>
      </c>
      <c r="G98" s="24"/>
      <c r="H98" s="32"/>
      <c r="I98" s="40"/>
      <c r="J98" s="40"/>
      <c r="K98" s="40"/>
      <c r="L98" s="40"/>
      <c r="M98" s="40"/>
      <c r="N98" s="23"/>
    </row>
    <row r="99" spans="1:14" ht="12">
      <c r="A99" s="40"/>
      <c r="B99" s="40"/>
      <c r="C99" s="23"/>
      <c r="D99" s="23"/>
      <c r="E99" s="23"/>
      <c r="F99" s="23"/>
      <c r="G99" s="23"/>
      <c r="H99" s="32"/>
      <c r="I99" s="40"/>
      <c r="J99" s="40"/>
      <c r="K99" s="40"/>
      <c r="L99" s="40"/>
      <c r="M99" s="40"/>
      <c r="N99" s="23"/>
    </row>
    <row r="100" spans="1:14" ht="13">
      <c r="A100" s="41"/>
      <c r="B100" s="41"/>
      <c r="C100" s="33" t="s">
        <v>242</v>
      </c>
      <c r="D100" s="21" t="s">
        <v>50</v>
      </c>
      <c r="E100" s="23"/>
      <c r="F100" s="23"/>
      <c r="G100" s="23"/>
      <c r="H100" s="34"/>
      <c r="I100" s="41"/>
      <c r="J100" s="41"/>
      <c r="K100" s="41"/>
      <c r="L100" s="41"/>
      <c r="M100" s="41"/>
      <c r="N100" s="23"/>
    </row>
  </sheetData>
  <mergeCells count="156">
    <mergeCell ref="J22:J25"/>
    <mergeCell ref="K22:K25"/>
    <mergeCell ref="L27:L30"/>
    <mergeCell ref="K27:K30"/>
    <mergeCell ref="A12:A15"/>
    <mergeCell ref="B12:B15"/>
    <mergeCell ref="B17:B20"/>
    <mergeCell ref="M27:M30"/>
    <mergeCell ref="M17:M20"/>
    <mergeCell ref="B27:B30"/>
    <mergeCell ref="K17:K20"/>
    <mergeCell ref="J27:J30"/>
    <mergeCell ref="L17:L20"/>
    <mergeCell ref="J17:J20"/>
    <mergeCell ref="J12:J15"/>
    <mergeCell ref="H12:H15"/>
    <mergeCell ref="I12:I15"/>
    <mergeCell ref="A17:A20"/>
    <mergeCell ref="A22:A25"/>
    <mergeCell ref="B22:B25"/>
    <mergeCell ref="H22:H25"/>
    <mergeCell ref="H27:H30"/>
    <mergeCell ref="I22:I25"/>
    <mergeCell ref="I27:I30"/>
    <mergeCell ref="H17:H20"/>
    <mergeCell ref="H2:H5"/>
    <mergeCell ref="I2:I5"/>
    <mergeCell ref="I7:I10"/>
    <mergeCell ref="H7:H10"/>
    <mergeCell ref="H32:H35"/>
    <mergeCell ref="I47:I50"/>
    <mergeCell ref="H37:H40"/>
    <mergeCell ref="H47:H50"/>
    <mergeCell ref="I42:I45"/>
    <mergeCell ref="H42:H45"/>
    <mergeCell ref="I17:I20"/>
    <mergeCell ref="H92:H95"/>
    <mergeCell ref="H82:H85"/>
    <mergeCell ref="H87:H90"/>
    <mergeCell ref="I92:I95"/>
    <mergeCell ref="I97:I100"/>
    <mergeCell ref="I62:I65"/>
    <mergeCell ref="I67:I70"/>
    <mergeCell ref="I32:I35"/>
    <mergeCell ref="I37:I40"/>
    <mergeCell ref="H52:H55"/>
    <mergeCell ref="H57:H60"/>
    <mergeCell ref="I57:I60"/>
    <mergeCell ref="H62:H65"/>
    <mergeCell ref="I82:I85"/>
    <mergeCell ref="I87:I90"/>
    <mergeCell ref="I77:I80"/>
    <mergeCell ref="B47:B50"/>
    <mergeCell ref="B52:B55"/>
    <mergeCell ref="I52:I55"/>
    <mergeCell ref="H77:H80"/>
    <mergeCell ref="H67:H70"/>
    <mergeCell ref="B7:B10"/>
    <mergeCell ref="A7:A10"/>
    <mergeCell ref="B2:B5"/>
    <mergeCell ref="A2:A5"/>
    <mergeCell ref="B77:B80"/>
    <mergeCell ref="A77:A80"/>
    <mergeCell ref="B67:B70"/>
    <mergeCell ref="A67:A70"/>
    <mergeCell ref="A92:A95"/>
    <mergeCell ref="B92:B95"/>
    <mergeCell ref="A42:A45"/>
    <mergeCell ref="B42:B45"/>
    <mergeCell ref="A52:A55"/>
    <mergeCell ref="A47:A50"/>
    <mergeCell ref="A37:A40"/>
    <mergeCell ref="B37:B40"/>
    <mergeCell ref="A27:A30"/>
    <mergeCell ref="A32:A35"/>
    <mergeCell ref="B32:B35"/>
    <mergeCell ref="A97:A100"/>
    <mergeCell ref="B97:B100"/>
    <mergeCell ref="A87:A90"/>
    <mergeCell ref="B87:B90"/>
    <mergeCell ref="B72:B75"/>
    <mergeCell ref="B82:B85"/>
    <mergeCell ref="A72:A75"/>
    <mergeCell ref="A62:A65"/>
    <mergeCell ref="A57:A60"/>
    <mergeCell ref="A82:A85"/>
    <mergeCell ref="M7:M10"/>
    <mergeCell ref="L7:L10"/>
    <mergeCell ref="J2:J5"/>
    <mergeCell ref="K2:K5"/>
    <mergeCell ref="L12:L15"/>
    <mergeCell ref="L2:L5"/>
    <mergeCell ref="M2:M5"/>
    <mergeCell ref="J7:J10"/>
    <mergeCell ref="K7:K10"/>
    <mergeCell ref="K12:K15"/>
    <mergeCell ref="M12:M15"/>
    <mergeCell ref="J52:J55"/>
    <mergeCell ref="K52:K55"/>
    <mergeCell ref="B62:B65"/>
    <mergeCell ref="B57:B60"/>
    <mergeCell ref="M52:M55"/>
    <mergeCell ref="L52:L55"/>
    <mergeCell ref="L22:L25"/>
    <mergeCell ref="M22:M25"/>
    <mergeCell ref="M32:M35"/>
    <mergeCell ref="M37:M40"/>
    <mergeCell ref="M42:M45"/>
    <mergeCell ref="M47:M50"/>
    <mergeCell ref="M62:M65"/>
    <mergeCell ref="K37:K40"/>
    <mergeCell ref="L37:L40"/>
    <mergeCell ref="K42:K45"/>
    <mergeCell ref="J42:J45"/>
    <mergeCell ref="L32:L35"/>
    <mergeCell ref="K32:K35"/>
    <mergeCell ref="L42:L45"/>
    <mergeCell ref="J37:J40"/>
    <mergeCell ref="J32:J35"/>
    <mergeCell ref="J47:J50"/>
    <mergeCell ref="J62:J65"/>
    <mergeCell ref="M82:M85"/>
    <mergeCell ref="K82:K85"/>
    <mergeCell ref="L47:L50"/>
    <mergeCell ref="L67:L70"/>
    <mergeCell ref="M77:M80"/>
    <mergeCell ref="M72:M75"/>
    <mergeCell ref="M67:M70"/>
    <mergeCell ref="M57:M60"/>
    <mergeCell ref="K67:K70"/>
    <mergeCell ref="K47:K50"/>
    <mergeCell ref="K62:K65"/>
    <mergeCell ref="J57:J60"/>
    <mergeCell ref="K57:K60"/>
    <mergeCell ref="J67:J70"/>
    <mergeCell ref="L72:L75"/>
    <mergeCell ref="K72:K75"/>
    <mergeCell ref="J77:J80"/>
    <mergeCell ref="J82:J85"/>
    <mergeCell ref="L57:L60"/>
    <mergeCell ref="L62:L65"/>
    <mergeCell ref="L77:L80"/>
    <mergeCell ref="K77:K80"/>
    <mergeCell ref="L82:L85"/>
    <mergeCell ref="K92:K95"/>
    <mergeCell ref="J92:J95"/>
    <mergeCell ref="K87:K90"/>
    <mergeCell ref="L92:L95"/>
    <mergeCell ref="M92:M95"/>
    <mergeCell ref="L97:L100"/>
    <mergeCell ref="K97:K100"/>
    <mergeCell ref="M97:M100"/>
    <mergeCell ref="J97:J100"/>
    <mergeCell ref="J87:J90"/>
    <mergeCell ref="L87:L90"/>
    <mergeCell ref="M87:M90"/>
  </mergeCells>
  <hyperlinks>
    <hyperlink ref="N72" r:id="rId1"/>
    <hyperlink ref="F82" r:id="rId2"/>
    <hyperlink ref="G82" r:id="rId3"/>
    <hyperlink ref="N82" r:id="rId4"/>
    <hyperlink ref="F83" r:id="rId5"/>
    <hyperlink ref="F87" r:id="rId6"/>
    <hyperlink ref="N87" r:id="rId7"/>
    <hyperlink ref="F92" r:id="rId8"/>
    <hyperlink ref="G92" r:id="rId9"/>
    <hyperlink ref="N92" r:id="rId10"/>
    <hyperlink ref="F97" r:id="rId11"/>
    <hyperlink ref="G97" r:id="rId12"/>
    <hyperlink ref="N97" r:id="rId13"/>
    <hyperlink ref="F98" r:id="rId14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3"/>
  <sheetViews>
    <sheetView workbookViewId="0">
      <selection activeCell="D6" sqref="D6"/>
    </sheetView>
  </sheetViews>
  <sheetFormatPr baseColWidth="10" defaultColWidth="14.5" defaultRowHeight="15.75" customHeight="1" x14ac:dyDescent="0"/>
  <cols>
    <col min="1" max="1" width="76.5" customWidth="1"/>
  </cols>
  <sheetData>
    <row r="1" spans="1:2" ht="15.75" customHeight="1">
      <c r="A1" s="1" t="s">
        <v>102</v>
      </c>
      <c r="B1" s="36">
        <v>140000</v>
      </c>
    </row>
    <row r="2" spans="1:2" ht="15.75" customHeight="1">
      <c r="A2" s="1" t="s">
        <v>103</v>
      </c>
    </row>
    <row r="3" spans="1:2" ht="15.75" customHeight="1">
      <c r="A3" s="1" t="s">
        <v>6</v>
      </c>
      <c r="B3" s="36">
        <v>460000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5"/>
  <sheetViews>
    <sheetView workbookViewId="0"/>
  </sheetViews>
  <sheetFormatPr baseColWidth="10" defaultColWidth="14.5" defaultRowHeight="15.75" customHeight="1" x14ac:dyDescent="0"/>
  <cols>
    <col min="1" max="1" width="64.1640625" customWidth="1"/>
    <col min="2" max="2" width="16.5" customWidth="1"/>
  </cols>
  <sheetData>
    <row r="1" spans="1:2" ht="15.75" customHeight="1">
      <c r="A1" s="1"/>
      <c r="B1" s="1" t="s">
        <v>123</v>
      </c>
    </row>
    <row r="2" spans="1:2" ht="15.75" customHeight="1">
      <c r="A2" s="1" t="s">
        <v>125</v>
      </c>
      <c r="B2" s="1">
        <v>23001</v>
      </c>
    </row>
    <row r="3" spans="1:2" ht="15.75" customHeight="1">
      <c r="A3" s="1" t="s">
        <v>127</v>
      </c>
      <c r="B3" s="1">
        <v>0</v>
      </c>
    </row>
    <row r="4" spans="1:2" ht="15.75" customHeight="1">
      <c r="A4" s="1" t="s">
        <v>129</v>
      </c>
      <c r="B4" s="1">
        <v>2742</v>
      </c>
    </row>
    <row r="5" spans="1:2" ht="15.75" customHeight="1">
      <c r="A5" s="1" t="s">
        <v>131</v>
      </c>
      <c r="B5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6"/>
  <sheetViews>
    <sheetView workbookViewId="0"/>
  </sheetViews>
  <sheetFormatPr baseColWidth="10" defaultColWidth="14.5" defaultRowHeight="15.75" customHeight="1" x14ac:dyDescent="0"/>
  <cols>
    <col min="1" max="1" width="79.83203125" customWidth="1"/>
    <col min="2" max="2" width="15.33203125" customWidth="1"/>
  </cols>
  <sheetData>
    <row r="1" spans="1:2" ht="15.75" customHeight="1">
      <c r="A1" s="1"/>
      <c r="B1" s="1" t="s">
        <v>123</v>
      </c>
    </row>
    <row r="2" spans="1:2" ht="15.75" customHeight="1">
      <c r="A2" s="1" t="s">
        <v>124</v>
      </c>
      <c r="B2" s="1">
        <v>10250</v>
      </c>
    </row>
    <row r="3" spans="1:2" ht="15.75" customHeight="1">
      <c r="A3" s="1" t="s">
        <v>126</v>
      </c>
      <c r="B3" s="1">
        <v>2954</v>
      </c>
    </row>
    <row r="4" spans="1:2" ht="15.75" customHeight="1">
      <c r="A4" s="1" t="s">
        <v>128</v>
      </c>
      <c r="B4" s="1">
        <v>0</v>
      </c>
    </row>
    <row r="5" spans="1:2" ht="15.75" customHeight="1">
      <c r="A5" s="1" t="s">
        <v>130</v>
      </c>
      <c r="B5" s="1">
        <v>4584</v>
      </c>
    </row>
    <row r="6" spans="1:2" ht="15.75" customHeight="1">
      <c r="A6" s="1" t="s">
        <v>132</v>
      </c>
      <c r="B6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7"/>
  <sheetViews>
    <sheetView workbookViewId="0"/>
  </sheetViews>
  <sheetFormatPr baseColWidth="10" defaultColWidth="14.5" defaultRowHeight="15.75" customHeight="1" x14ac:dyDescent="0"/>
  <cols>
    <col min="1" max="1" width="79.5" customWidth="1"/>
    <col min="2" max="2" width="16.5" customWidth="1"/>
  </cols>
  <sheetData>
    <row r="1" spans="1:2" ht="15.75" customHeight="1">
      <c r="A1" s="1"/>
      <c r="B1" s="1" t="s">
        <v>123</v>
      </c>
    </row>
    <row r="2" spans="1:2" ht="15.75" customHeight="1">
      <c r="A2" s="1" t="s">
        <v>140</v>
      </c>
      <c r="B2" s="1">
        <v>10270</v>
      </c>
    </row>
    <row r="3" spans="1:2" ht="15.75" customHeight="1">
      <c r="A3" s="1" t="s">
        <v>141</v>
      </c>
      <c r="B3" s="1">
        <v>0</v>
      </c>
    </row>
    <row r="4" spans="1:2" ht="15.75" customHeight="1">
      <c r="A4" s="1" t="s">
        <v>142</v>
      </c>
      <c r="B4" s="1">
        <v>32202</v>
      </c>
    </row>
    <row r="5" spans="1:2" ht="15.75" customHeight="1">
      <c r="A5" s="1" t="s">
        <v>143</v>
      </c>
      <c r="B5" s="1">
        <v>0</v>
      </c>
    </row>
    <row r="6" spans="1:2" ht="15.75" customHeight="1">
      <c r="A6" s="1" t="s">
        <v>144</v>
      </c>
      <c r="B6" s="1">
        <v>200</v>
      </c>
    </row>
    <row r="7" spans="1:2" ht="15.75" customHeight="1">
      <c r="A7" s="1" t="s">
        <v>145</v>
      </c>
      <c r="B7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7"/>
  <sheetViews>
    <sheetView workbookViewId="0"/>
  </sheetViews>
  <sheetFormatPr baseColWidth="10" defaultColWidth="14.5" defaultRowHeight="15.75" customHeight="1" x14ac:dyDescent="0"/>
  <cols>
    <col min="1" max="1" width="82" customWidth="1"/>
    <col min="2" max="2" width="16" customWidth="1"/>
  </cols>
  <sheetData>
    <row r="1" spans="1:2" ht="15.75" customHeight="1">
      <c r="A1" s="1"/>
      <c r="B1" s="1" t="s">
        <v>123</v>
      </c>
    </row>
    <row r="2" spans="1:2" ht="15.75" customHeight="1">
      <c r="A2" s="1" t="s">
        <v>149</v>
      </c>
      <c r="B2" s="1">
        <v>13183</v>
      </c>
    </row>
    <row r="3" spans="1:2" ht="15.75" customHeight="1">
      <c r="A3" s="1" t="s">
        <v>150</v>
      </c>
      <c r="B3" s="1">
        <v>0</v>
      </c>
    </row>
    <row r="4" spans="1:2" ht="15.75" customHeight="1">
      <c r="A4" s="1" t="s">
        <v>151</v>
      </c>
      <c r="B4" s="1">
        <v>2500</v>
      </c>
    </row>
    <row r="5" spans="1:2" ht="15.75" customHeight="1">
      <c r="A5" s="1" t="s">
        <v>153</v>
      </c>
      <c r="B5" s="1">
        <v>0</v>
      </c>
    </row>
    <row r="6" spans="1:2" ht="15.75" customHeight="1">
      <c r="A6" s="1" t="s">
        <v>154</v>
      </c>
      <c r="B6" s="1">
        <v>8764</v>
      </c>
    </row>
    <row r="7" spans="1:2" ht="15.75" customHeight="1">
      <c r="A7" s="1" t="s">
        <v>155</v>
      </c>
      <c r="B7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9"/>
  <sheetViews>
    <sheetView workbookViewId="0"/>
  </sheetViews>
  <sheetFormatPr baseColWidth="10" defaultColWidth="14.5" defaultRowHeight="15.75" customHeight="1" x14ac:dyDescent="0"/>
  <cols>
    <col min="1" max="1" width="80.1640625" customWidth="1"/>
    <col min="2" max="2" width="16.83203125" customWidth="1"/>
  </cols>
  <sheetData>
    <row r="1" spans="1:2" ht="15.75" customHeight="1">
      <c r="A1" s="1"/>
      <c r="B1" s="1" t="s">
        <v>123</v>
      </c>
    </row>
    <row r="2" spans="1:2" ht="15.75" customHeight="1">
      <c r="A2" s="1" t="s">
        <v>167</v>
      </c>
      <c r="B2" s="1">
        <v>0</v>
      </c>
    </row>
    <row r="3" spans="1:2" ht="15.75" customHeight="1">
      <c r="A3" s="1" t="s">
        <v>169</v>
      </c>
      <c r="B3" s="1">
        <v>8930</v>
      </c>
    </row>
    <row r="4" spans="1:2" ht="15.75" customHeight="1">
      <c r="A4" s="1" t="s">
        <v>171</v>
      </c>
      <c r="B4" s="1">
        <v>0</v>
      </c>
    </row>
    <row r="5" spans="1:2" ht="15.75" customHeight="1">
      <c r="A5" s="1" t="s">
        <v>173</v>
      </c>
      <c r="B5" s="1">
        <v>0</v>
      </c>
    </row>
    <row r="6" spans="1:2" ht="15.75" customHeight="1">
      <c r="A6" s="1" t="s">
        <v>175</v>
      </c>
      <c r="B6" s="1">
        <v>0</v>
      </c>
    </row>
    <row r="7" spans="1:2" ht="15.75" customHeight="1">
      <c r="A7" s="1" t="s">
        <v>177</v>
      </c>
      <c r="B7" s="1">
        <v>0</v>
      </c>
    </row>
    <row r="8" spans="1:2" ht="15.75" customHeight="1">
      <c r="A8" s="1" t="s">
        <v>179</v>
      </c>
      <c r="B8" s="1">
        <v>3974</v>
      </c>
    </row>
    <row r="9" spans="1:2" ht="15.75" customHeight="1">
      <c r="A9" s="1" t="s">
        <v>181</v>
      </c>
      <c r="B9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12"/>
  <sheetViews>
    <sheetView workbookViewId="0"/>
  </sheetViews>
  <sheetFormatPr baseColWidth="10" defaultColWidth="14.5" defaultRowHeight="15.75" customHeight="1" x14ac:dyDescent="0"/>
  <cols>
    <col min="1" max="1" width="84.5" customWidth="1"/>
    <col min="2" max="2" width="21.5" customWidth="1"/>
  </cols>
  <sheetData>
    <row r="1" spans="1:2" ht="15.75" customHeight="1">
      <c r="A1" s="1"/>
      <c r="B1" s="1" t="s">
        <v>123</v>
      </c>
    </row>
    <row r="2" spans="1:2" ht="15.75" customHeight="1">
      <c r="A2" s="1" t="s">
        <v>166</v>
      </c>
      <c r="B2" s="1">
        <v>324</v>
      </c>
    </row>
    <row r="3" spans="1:2" ht="15.75" customHeight="1">
      <c r="A3" s="1" t="s">
        <v>168</v>
      </c>
      <c r="B3" s="1">
        <v>250</v>
      </c>
    </row>
    <row r="4" spans="1:2" ht="15.75" customHeight="1">
      <c r="A4" s="1" t="s">
        <v>170</v>
      </c>
      <c r="B4" s="1">
        <v>35602</v>
      </c>
    </row>
    <row r="5" spans="1:2" ht="15.75" customHeight="1">
      <c r="A5" s="1" t="s">
        <v>172</v>
      </c>
      <c r="B5" s="1">
        <v>23</v>
      </c>
    </row>
    <row r="6" spans="1:2" ht="15.75" customHeight="1">
      <c r="A6" s="1" t="s">
        <v>174</v>
      </c>
      <c r="B6" s="1">
        <v>0</v>
      </c>
    </row>
    <row r="7" spans="1:2" ht="15.75" customHeight="1">
      <c r="A7" s="1" t="s">
        <v>176</v>
      </c>
      <c r="B7" s="1">
        <v>0</v>
      </c>
    </row>
    <row r="8" spans="1:2" ht="15.75" customHeight="1">
      <c r="A8" s="1" t="s">
        <v>178</v>
      </c>
      <c r="B8" s="1">
        <v>3056</v>
      </c>
    </row>
    <row r="9" spans="1:2" ht="15.75" customHeight="1">
      <c r="A9" s="1" t="s">
        <v>180</v>
      </c>
      <c r="B9" s="1">
        <v>0</v>
      </c>
    </row>
    <row r="12" spans="1:2" ht="15.75" customHeight="1">
      <c r="A12" s="1" t="s">
        <v>182</v>
      </c>
      <c r="B12" s="1">
        <v>110370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27"/>
  <sheetViews>
    <sheetView workbookViewId="0"/>
  </sheetViews>
  <sheetFormatPr baseColWidth="10" defaultColWidth="14.5" defaultRowHeight="15.75" customHeight="1" x14ac:dyDescent="0"/>
  <cols>
    <col min="1" max="1" width="145.5" customWidth="1"/>
  </cols>
  <sheetData>
    <row r="1" spans="1:2" ht="14">
      <c r="A1" s="25"/>
      <c r="B1" s="1" t="s">
        <v>190</v>
      </c>
    </row>
    <row r="2" spans="1:2" ht="14">
      <c r="A2" s="25" t="s">
        <v>191</v>
      </c>
      <c r="B2" s="1">
        <v>70</v>
      </c>
    </row>
    <row r="3" spans="1:2" ht="14">
      <c r="A3" s="25" t="s">
        <v>192</v>
      </c>
      <c r="B3" s="1">
        <v>180</v>
      </c>
    </row>
    <row r="4" spans="1:2" ht="14">
      <c r="A4" s="25" t="s">
        <v>193</v>
      </c>
      <c r="B4" s="1">
        <v>120</v>
      </c>
    </row>
    <row r="5" spans="1:2" ht="14">
      <c r="A5" s="25" t="s">
        <v>195</v>
      </c>
      <c r="B5" s="1">
        <v>40</v>
      </c>
    </row>
    <row r="6" spans="1:2" ht="14">
      <c r="A6" s="25" t="s">
        <v>197</v>
      </c>
      <c r="B6" s="1">
        <v>150</v>
      </c>
    </row>
    <row r="7" spans="1:2" ht="14">
      <c r="A7" s="25" t="s">
        <v>199</v>
      </c>
      <c r="B7" s="1">
        <v>2</v>
      </c>
    </row>
    <row r="8" spans="1:2" ht="14">
      <c r="A8" s="25" t="s">
        <v>201</v>
      </c>
      <c r="B8" s="1">
        <v>6</v>
      </c>
    </row>
    <row r="9" spans="1:2" ht="14">
      <c r="A9" s="25" t="s">
        <v>203</v>
      </c>
      <c r="B9" s="1">
        <v>6780</v>
      </c>
    </row>
    <row r="10" spans="1:2" ht="14">
      <c r="A10" s="25" t="s">
        <v>206</v>
      </c>
      <c r="B10" s="1">
        <v>10</v>
      </c>
    </row>
    <row r="11" spans="1:2" ht="14">
      <c r="A11" s="25" t="s">
        <v>208</v>
      </c>
      <c r="B11" s="1">
        <v>1</v>
      </c>
    </row>
    <row r="12" spans="1:2" ht="14">
      <c r="A12" s="25" t="s">
        <v>210</v>
      </c>
    </row>
    <row r="13" spans="1:2" ht="14">
      <c r="A13" s="25" t="s">
        <v>212</v>
      </c>
      <c r="B13" s="1">
        <v>2</v>
      </c>
    </row>
    <row r="14" spans="1:2" ht="14">
      <c r="A14" s="25" t="s">
        <v>214</v>
      </c>
      <c r="B14" s="1">
        <v>15</v>
      </c>
    </row>
    <row r="15" spans="1:2" ht="14">
      <c r="A15" s="25" t="s">
        <v>216</v>
      </c>
      <c r="B15" s="1">
        <v>31000</v>
      </c>
    </row>
    <row r="16" spans="1:2" ht="14">
      <c r="A16" s="25" t="s">
        <v>218</v>
      </c>
      <c r="B16" s="1" t="s">
        <v>219</v>
      </c>
    </row>
    <row r="17" spans="1:2" ht="14">
      <c r="A17" s="25" t="s">
        <v>222</v>
      </c>
      <c r="B17" s="1" t="s">
        <v>219</v>
      </c>
    </row>
    <row r="18" spans="1:2" ht="14">
      <c r="A18" s="25" t="s">
        <v>223</v>
      </c>
      <c r="B18" s="1">
        <v>3000</v>
      </c>
    </row>
    <row r="19" spans="1:2" ht="14">
      <c r="A19" s="25" t="s">
        <v>224</v>
      </c>
      <c r="B19" s="1">
        <v>65</v>
      </c>
    </row>
    <row r="20" spans="1:2" ht="14">
      <c r="A20" s="25" t="s">
        <v>225</v>
      </c>
      <c r="B20" s="1" t="s">
        <v>219</v>
      </c>
    </row>
    <row r="21" spans="1:2" ht="14">
      <c r="A21" s="25" t="s">
        <v>226</v>
      </c>
      <c r="B21" s="1" t="s">
        <v>219</v>
      </c>
    </row>
    <row r="22" spans="1:2" ht="14">
      <c r="A22" s="25" t="s">
        <v>227</v>
      </c>
      <c r="B22" s="1" t="s">
        <v>219</v>
      </c>
    </row>
    <row r="23" spans="1:2" ht="14">
      <c r="A23" s="25" t="s">
        <v>228</v>
      </c>
      <c r="B23" s="1" t="s">
        <v>219</v>
      </c>
    </row>
    <row r="24" spans="1:2" ht="14">
      <c r="A24" s="25" t="s">
        <v>230</v>
      </c>
      <c r="B24" s="1">
        <v>480</v>
      </c>
    </row>
    <row r="25" spans="1:2" ht="15.75" customHeight="1">
      <c r="A25" s="1" t="s">
        <v>231</v>
      </c>
      <c r="B25" s="1">
        <v>6780</v>
      </c>
    </row>
    <row r="27" spans="1:2" ht="15.75" customHeight="1">
      <c r="A27" s="1" t="s">
        <v>233</v>
      </c>
      <c r="B27">
        <f>SUM(B2:B25)</f>
        <v>48701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19"/>
  <sheetViews>
    <sheetView workbookViewId="0"/>
  </sheetViews>
  <sheetFormatPr baseColWidth="10" defaultColWidth="14.5" defaultRowHeight="15.75" customHeight="1" x14ac:dyDescent="0"/>
  <cols>
    <col min="1" max="1" width="139.1640625" customWidth="1"/>
  </cols>
  <sheetData>
    <row r="1" spans="1:2" ht="14">
      <c r="A1" s="25"/>
      <c r="B1" s="1" t="s">
        <v>123</v>
      </c>
    </row>
    <row r="2" spans="1:2" ht="14">
      <c r="A2" s="25" t="s">
        <v>194</v>
      </c>
      <c r="B2" s="1">
        <v>195</v>
      </c>
    </row>
    <row r="3" spans="1:2" ht="14">
      <c r="A3" s="25" t="s">
        <v>196</v>
      </c>
      <c r="B3" s="1">
        <v>70</v>
      </c>
    </row>
    <row r="4" spans="1:2" ht="14">
      <c r="A4" s="25" t="s">
        <v>198</v>
      </c>
      <c r="B4" s="1">
        <v>80</v>
      </c>
    </row>
    <row r="5" spans="1:2" ht="14">
      <c r="A5" s="25" t="s">
        <v>200</v>
      </c>
      <c r="B5" s="1">
        <v>6780</v>
      </c>
    </row>
    <row r="6" spans="1:2" ht="14">
      <c r="A6" s="25" t="s">
        <v>202</v>
      </c>
    </row>
    <row r="7" spans="1:2" ht="14">
      <c r="A7" s="25" t="s">
        <v>205</v>
      </c>
      <c r="B7" s="1">
        <v>480</v>
      </c>
    </row>
    <row r="8" spans="1:2" ht="14">
      <c r="A8" s="25" t="s">
        <v>207</v>
      </c>
      <c r="B8" s="1">
        <v>1</v>
      </c>
    </row>
    <row r="9" spans="1:2" ht="14">
      <c r="A9" s="25" t="s">
        <v>209</v>
      </c>
      <c r="B9" s="1">
        <v>0</v>
      </c>
    </row>
    <row r="10" spans="1:2" ht="15" customHeight="1">
      <c r="A10" s="25" t="s">
        <v>213</v>
      </c>
      <c r="B10" s="1">
        <v>65</v>
      </c>
    </row>
    <row r="11" spans="1:2" ht="15" customHeight="1">
      <c r="A11" s="25" t="s">
        <v>215</v>
      </c>
      <c r="B11" s="1">
        <v>3000</v>
      </c>
    </row>
    <row r="12" spans="1:2" ht="14">
      <c r="A12" s="25" t="s">
        <v>217</v>
      </c>
      <c r="B12" s="1">
        <v>6780</v>
      </c>
    </row>
    <row r="13" spans="1:2" ht="12">
      <c r="A13" s="26" t="s">
        <v>220</v>
      </c>
      <c r="B13" s="1">
        <v>120</v>
      </c>
    </row>
    <row r="14" spans="1:2" ht="12">
      <c r="A14" s="1" t="s">
        <v>229</v>
      </c>
      <c r="B14" s="1">
        <v>29400</v>
      </c>
    </row>
    <row r="15" spans="1:2" ht="12">
      <c r="A15" s="26"/>
      <c r="B15" s="1"/>
    </row>
    <row r="16" spans="1:2" ht="14">
      <c r="A16" s="25" t="s">
        <v>232</v>
      </c>
      <c r="B16" s="1" t="s">
        <v>219</v>
      </c>
    </row>
    <row r="17" spans="1:2" ht="14">
      <c r="A17" s="25" t="s">
        <v>234</v>
      </c>
      <c r="B17" s="1" t="s">
        <v>219</v>
      </c>
    </row>
    <row r="19" spans="1:2" ht="12">
      <c r="A19" s="1" t="s">
        <v>233</v>
      </c>
      <c r="B19">
        <f>SUM(B2:B17)</f>
        <v>46971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13"/>
  <sheetViews>
    <sheetView workbookViewId="0"/>
  </sheetViews>
  <sheetFormatPr baseColWidth="10" defaultColWidth="14.5" defaultRowHeight="15.75" customHeight="1" x14ac:dyDescent="0"/>
  <cols>
    <col min="1" max="1" width="138.5" customWidth="1"/>
  </cols>
  <sheetData>
    <row r="1" spans="1:2" ht="14">
      <c r="A1" s="25"/>
      <c r="B1" s="1" t="s">
        <v>123</v>
      </c>
    </row>
    <row r="2" spans="1:2" ht="14">
      <c r="A2" s="25" t="s">
        <v>250</v>
      </c>
      <c r="B2" s="1">
        <v>11000</v>
      </c>
    </row>
    <row r="3" spans="1:2" ht="14">
      <c r="A3" s="25" t="s">
        <v>252</v>
      </c>
      <c r="B3" s="1">
        <v>30000</v>
      </c>
    </row>
    <row r="4" spans="1:2" ht="14">
      <c r="A4" s="25" t="s">
        <v>253</v>
      </c>
      <c r="B4" s="1">
        <v>9200</v>
      </c>
    </row>
    <row r="5" spans="1:2" ht="14">
      <c r="A5" s="25" t="s">
        <v>254</v>
      </c>
      <c r="B5" s="1">
        <v>30000</v>
      </c>
    </row>
    <row r="6" spans="1:2" ht="14">
      <c r="A6" s="25" t="s">
        <v>255</v>
      </c>
      <c r="B6" s="1">
        <v>11000</v>
      </c>
    </row>
    <row r="7" spans="1:2" ht="14">
      <c r="A7" s="25" t="s">
        <v>205</v>
      </c>
      <c r="B7" s="1">
        <v>900</v>
      </c>
    </row>
    <row r="8" spans="1:2" ht="14">
      <c r="A8" s="25" t="s">
        <v>209</v>
      </c>
    </row>
    <row r="9" spans="1:2" ht="14">
      <c r="A9" s="25" t="s">
        <v>256</v>
      </c>
      <c r="B9" s="1">
        <v>1100</v>
      </c>
    </row>
    <row r="10" spans="1:2" ht="14">
      <c r="A10" s="25" t="s">
        <v>257</v>
      </c>
    </row>
    <row r="11" spans="1:2" ht="14">
      <c r="A11" s="25" t="s">
        <v>200</v>
      </c>
      <c r="B11" s="1">
        <v>31115</v>
      </c>
    </row>
    <row r="13" spans="1:2" ht="15.75" customHeight="1">
      <c r="A13" s="1" t="s">
        <v>233</v>
      </c>
      <c r="B13">
        <f>SUM(B2:B12)</f>
        <v>124315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7"/>
  <sheetViews>
    <sheetView workbookViewId="0">
      <selection activeCell="B1" sqref="B1:B7"/>
    </sheetView>
  </sheetViews>
  <sheetFormatPr baseColWidth="10" defaultColWidth="14.5" defaultRowHeight="15.75" customHeight="1" x14ac:dyDescent="0"/>
  <cols>
    <col min="1" max="1" width="96.33203125" customWidth="1"/>
  </cols>
  <sheetData>
    <row r="1" spans="1:2" ht="15.75" customHeight="1">
      <c r="A1" s="1" t="s">
        <v>7</v>
      </c>
      <c r="B1" s="36">
        <v>35000</v>
      </c>
    </row>
    <row r="2" spans="1:2" ht="15.75" customHeight="1">
      <c r="A2" s="1" t="s">
        <v>8</v>
      </c>
      <c r="B2" s="38"/>
    </row>
    <row r="3" spans="1:2" ht="15.75" customHeight="1">
      <c r="A3" s="1" t="s">
        <v>10</v>
      </c>
      <c r="B3" s="36">
        <v>4900</v>
      </c>
    </row>
    <row r="4" spans="1:2" ht="15.75" customHeight="1">
      <c r="A4" s="1" t="s">
        <v>11</v>
      </c>
      <c r="B4" s="38"/>
    </row>
    <row r="5" spans="1:2" ht="15.75" customHeight="1">
      <c r="A5" s="1" t="s">
        <v>12</v>
      </c>
      <c r="B5" s="36">
        <v>800</v>
      </c>
    </row>
    <row r="6" spans="1:2" ht="15.75" customHeight="1">
      <c r="A6" s="1" t="s">
        <v>13</v>
      </c>
      <c r="B6" s="38"/>
    </row>
    <row r="7" spans="1:2" ht="15.75" customHeight="1">
      <c r="A7" s="1" t="s">
        <v>6</v>
      </c>
      <c r="B7" s="36">
        <v>48000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3"/>
  <sheetViews>
    <sheetView workbookViewId="0"/>
  </sheetViews>
  <sheetFormatPr baseColWidth="10" defaultColWidth="14.5" defaultRowHeight="15.75" customHeight="1" x14ac:dyDescent="0"/>
  <cols>
    <col min="1" max="1" width="96.83203125" customWidth="1"/>
  </cols>
  <sheetData>
    <row r="1" spans="1:2" ht="15.75" customHeight="1">
      <c r="B1" s="1" t="s">
        <v>123</v>
      </c>
    </row>
    <row r="2" spans="1:2" ht="15.75" customHeight="1">
      <c r="A2" s="1" t="s">
        <v>249</v>
      </c>
      <c r="B2" s="1" t="s">
        <v>219</v>
      </c>
    </row>
    <row r="3" spans="1:2" ht="15.75" customHeight="1">
      <c r="A3" s="1" t="s">
        <v>251</v>
      </c>
      <c r="B3" s="1" t="s">
        <v>219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7"/>
  <sheetViews>
    <sheetView workbookViewId="0">
      <selection activeCell="B1" sqref="B1:B7"/>
    </sheetView>
  </sheetViews>
  <sheetFormatPr baseColWidth="10" defaultColWidth="14.5" defaultRowHeight="15.75" customHeight="1" x14ac:dyDescent="0"/>
  <cols>
    <col min="1" max="1" width="94.6640625" customWidth="1"/>
  </cols>
  <sheetData>
    <row r="1" spans="1:2" ht="15.75" customHeight="1">
      <c r="A1" s="1" t="s">
        <v>0</v>
      </c>
      <c r="B1" s="36">
        <v>30000</v>
      </c>
    </row>
    <row r="2" spans="1:2" ht="15.75" customHeight="1">
      <c r="A2" s="1" t="s">
        <v>1</v>
      </c>
      <c r="B2" s="38"/>
    </row>
    <row r="3" spans="1:2" ht="15.75" customHeight="1">
      <c r="A3" s="1" t="s">
        <v>2</v>
      </c>
      <c r="B3" s="36">
        <v>5200</v>
      </c>
    </row>
    <row r="4" spans="1:2" ht="15.75" customHeight="1">
      <c r="A4" s="1" t="s">
        <v>3</v>
      </c>
      <c r="B4" s="38"/>
    </row>
    <row r="5" spans="1:2" ht="15.75" customHeight="1">
      <c r="A5" s="1" t="s">
        <v>4</v>
      </c>
      <c r="B5" s="36">
        <v>1000</v>
      </c>
    </row>
    <row r="6" spans="1:2" ht="15.75" customHeight="1">
      <c r="A6" s="1" t="s">
        <v>5</v>
      </c>
      <c r="B6" s="38"/>
    </row>
    <row r="7" spans="1:2" ht="15.75" customHeight="1">
      <c r="A7" s="1" t="s">
        <v>6</v>
      </c>
      <c r="B7" s="36">
        <v>42000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7"/>
  <sheetViews>
    <sheetView workbookViewId="0">
      <selection activeCell="B1" sqref="B1:B7"/>
    </sheetView>
  </sheetViews>
  <sheetFormatPr baseColWidth="10" defaultColWidth="14.5" defaultRowHeight="15.75" customHeight="1" x14ac:dyDescent="0"/>
  <cols>
    <col min="1" max="1" width="77.6640625" customWidth="1"/>
    <col min="5" max="5" width="22.83203125" customWidth="1"/>
  </cols>
  <sheetData>
    <row r="1" spans="1:2" ht="15.75" customHeight="1">
      <c r="A1" s="1" t="s">
        <v>47</v>
      </c>
      <c r="B1" s="36">
        <v>35000</v>
      </c>
    </row>
    <row r="2" spans="1:2" ht="15.75" customHeight="1">
      <c r="A2" s="1" t="s">
        <v>49</v>
      </c>
      <c r="B2" s="38"/>
    </row>
    <row r="3" spans="1:2" ht="15.75" customHeight="1">
      <c r="A3" s="1" t="s">
        <v>52</v>
      </c>
      <c r="B3" s="36">
        <v>6000</v>
      </c>
    </row>
    <row r="4" spans="1:2" ht="15.75" customHeight="1">
      <c r="A4" s="1" t="s">
        <v>54</v>
      </c>
      <c r="B4" s="38"/>
    </row>
    <row r="5" spans="1:2" ht="15.75" customHeight="1">
      <c r="A5" s="1" t="s">
        <v>56</v>
      </c>
      <c r="B5" s="36">
        <v>900</v>
      </c>
    </row>
    <row r="6" spans="1:2" ht="15.75" customHeight="1">
      <c r="A6" s="1" t="s">
        <v>57</v>
      </c>
      <c r="B6" s="38"/>
    </row>
    <row r="7" spans="1:2" ht="15.75" customHeight="1">
      <c r="B7" s="36">
        <v>49000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5"/>
  <sheetViews>
    <sheetView workbookViewId="0">
      <selection activeCell="B11" sqref="B11"/>
    </sheetView>
  </sheetViews>
  <sheetFormatPr baseColWidth="10" defaultColWidth="14.5" defaultRowHeight="15.75" customHeight="1" x14ac:dyDescent="0"/>
  <cols>
    <col min="1" max="1" width="96.6640625" customWidth="1"/>
  </cols>
  <sheetData>
    <row r="1" spans="1:2" ht="15.75" customHeight="1">
      <c r="A1" s="1" t="s">
        <v>48</v>
      </c>
      <c r="B1" s="35">
        <v>35000</v>
      </c>
    </row>
    <row r="2" spans="1:2" ht="15.75" customHeight="1">
      <c r="A2" s="1" t="s">
        <v>51</v>
      </c>
      <c r="B2" s="37"/>
    </row>
    <row r="3" spans="1:2" ht="15.75" customHeight="1">
      <c r="A3" s="1" t="s">
        <v>53</v>
      </c>
      <c r="B3" s="35">
        <v>11000</v>
      </c>
    </row>
    <row r="4" spans="1:2" ht="15.75" customHeight="1">
      <c r="A4" s="1" t="s">
        <v>55</v>
      </c>
      <c r="B4" s="37"/>
    </row>
    <row r="5" spans="1:2" ht="15.75" customHeight="1">
      <c r="A5" s="1" t="s">
        <v>6</v>
      </c>
      <c r="B5" s="35">
        <v>73000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7"/>
  <sheetViews>
    <sheetView workbookViewId="0">
      <selection activeCell="B1" sqref="B1:B7"/>
    </sheetView>
  </sheetViews>
  <sheetFormatPr baseColWidth="10" defaultColWidth="14.5" defaultRowHeight="15.75" customHeight="1" x14ac:dyDescent="0"/>
  <cols>
    <col min="1" max="1" width="99.33203125" customWidth="1"/>
  </cols>
  <sheetData>
    <row r="1" spans="1:2" ht="15.75" customHeight="1">
      <c r="A1" s="1" t="s">
        <v>75</v>
      </c>
      <c r="B1" s="35">
        <v>35000</v>
      </c>
    </row>
    <row r="2" spans="1:2" ht="15.75" customHeight="1">
      <c r="A2" s="1" t="s">
        <v>76</v>
      </c>
      <c r="B2" s="37"/>
    </row>
    <row r="3" spans="1:2" ht="15.75" customHeight="1">
      <c r="A3" s="1" t="s">
        <v>77</v>
      </c>
      <c r="B3" s="35">
        <v>2900</v>
      </c>
    </row>
    <row r="4" spans="1:2" ht="15.75" customHeight="1">
      <c r="A4" s="1" t="s">
        <v>78</v>
      </c>
      <c r="B4" s="37"/>
    </row>
    <row r="5" spans="1:2" ht="15.75" customHeight="1">
      <c r="A5" s="1" t="s">
        <v>79</v>
      </c>
      <c r="B5" s="35">
        <v>900</v>
      </c>
    </row>
    <row r="6" spans="1:2" ht="15.75" customHeight="1">
      <c r="A6" s="1" t="s">
        <v>80</v>
      </c>
      <c r="B6" s="37"/>
    </row>
    <row r="7" spans="1:2" ht="15.75" customHeight="1">
      <c r="A7" s="1" t="s">
        <v>6</v>
      </c>
      <c r="B7" s="35">
        <v>43000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7"/>
  <sheetViews>
    <sheetView workbookViewId="0">
      <selection activeCell="B12" sqref="B12"/>
    </sheetView>
  </sheetViews>
  <sheetFormatPr baseColWidth="10" defaultColWidth="14.5" defaultRowHeight="15.75" customHeight="1" x14ac:dyDescent="0"/>
  <cols>
    <col min="1" max="1" width="88.33203125" customWidth="1"/>
  </cols>
  <sheetData>
    <row r="1" spans="1:2" ht="15.75" customHeight="1">
      <c r="A1" s="1" t="s">
        <v>84</v>
      </c>
      <c r="B1" s="36">
        <v>15400</v>
      </c>
    </row>
    <row r="2" spans="1:2" ht="15.75" customHeight="1">
      <c r="A2" s="1" t="s">
        <v>86</v>
      </c>
      <c r="B2" s="38"/>
    </row>
    <row r="3" spans="1:2" ht="15.75" customHeight="1">
      <c r="A3" s="1" t="s">
        <v>87</v>
      </c>
      <c r="B3" s="38"/>
    </row>
    <row r="4" spans="1:2" ht="15.75" customHeight="1">
      <c r="A4" s="1" t="s">
        <v>88</v>
      </c>
      <c r="B4" s="36">
        <v>17200</v>
      </c>
    </row>
    <row r="5" spans="1:2" ht="15.75" customHeight="1">
      <c r="A5" s="1" t="s">
        <v>89</v>
      </c>
      <c r="B5" s="38"/>
    </row>
    <row r="6" spans="1:2" ht="15.75" customHeight="1">
      <c r="A6" s="1" t="s">
        <v>90</v>
      </c>
      <c r="B6" s="36">
        <v>700</v>
      </c>
    </row>
    <row r="7" spans="1:2" ht="15.75" customHeight="1">
      <c r="A7" s="1" t="s">
        <v>6</v>
      </c>
      <c r="B7" s="36">
        <v>33300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1"/>
  <sheetViews>
    <sheetView workbookViewId="0">
      <selection activeCell="G5" sqref="G5"/>
    </sheetView>
  </sheetViews>
  <sheetFormatPr baseColWidth="10" defaultColWidth="14.5" defaultRowHeight="15.75" customHeight="1" x14ac:dyDescent="0"/>
  <cols>
    <col min="1" max="1" width="20.6640625" customWidth="1"/>
  </cols>
  <sheetData>
    <row r="1" spans="1:2" ht="15.75" customHeight="1">
      <c r="A1" s="1" t="s">
        <v>94</v>
      </c>
      <c r="B1" s="36">
        <v>300000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3"/>
  <sheetViews>
    <sheetView workbookViewId="0"/>
  </sheetViews>
  <sheetFormatPr baseColWidth="10" defaultColWidth="14.5" defaultRowHeight="15.75" customHeight="1" x14ac:dyDescent="0"/>
  <cols>
    <col min="1" max="1" width="71" customWidth="1"/>
  </cols>
  <sheetData>
    <row r="1" spans="1:2" ht="15.75" customHeight="1">
      <c r="A1" s="1" t="s">
        <v>104</v>
      </c>
      <c r="B1" s="1">
        <v>2000</v>
      </c>
    </row>
    <row r="2" spans="1:2" ht="15.75" customHeight="1">
      <c r="A2" s="1" t="s">
        <v>105</v>
      </c>
    </row>
    <row r="3" spans="1:2" ht="15.75" customHeight="1">
      <c r="A3" s="1" t="s">
        <v>6</v>
      </c>
      <c r="B3" s="1">
        <v>4000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General</vt:lpstr>
      <vt:lpstr>ASL1</vt:lpstr>
      <vt:lpstr>ASL2</vt:lpstr>
      <vt:lpstr>ASL5</vt:lpstr>
      <vt:lpstr>ASL6</vt:lpstr>
      <vt:lpstr>ASL12</vt:lpstr>
      <vt:lpstr>AOUP</vt:lpstr>
      <vt:lpstr>AVNO</vt:lpstr>
      <vt:lpstr>FTGM</vt:lpstr>
      <vt:lpstr>ESTAR</vt:lpstr>
      <vt:lpstr>ASL3</vt:lpstr>
      <vt:lpstr>ASL4</vt:lpstr>
      <vt:lpstr>ASL10</vt:lpstr>
      <vt:lpstr>ASL11</vt:lpstr>
      <vt:lpstr>AOUC</vt:lpstr>
      <vt:lpstr>AVC</vt:lpstr>
      <vt:lpstr>ASL8 Interno</vt:lpstr>
      <vt:lpstr>ASL8 Esterno</vt:lpstr>
      <vt:lpstr>USL SUDEST</vt:lpstr>
      <vt:lpstr>ESTAR 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Lorens de Graaf</cp:lastModifiedBy>
  <dcterms:modified xsi:type="dcterms:W3CDTF">2018-05-23T09:50:36Z</dcterms:modified>
</cp:coreProperties>
</file>