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\\PAMERCATO\server\ENTI 2017\Comune di Capolona\Concessione Refezione\Da pubblicare\"/>
    </mc:Choice>
  </mc:AlternateContent>
  <bookViews>
    <workbookView xWindow="0" yWindow="0" windowWidth="20490" windowHeight="6630" xr2:uid="{00000000-000D-0000-FFFF-FFFF00000000}"/>
  </bookViews>
  <sheets>
    <sheet name="Foglio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B4" i="1"/>
  <c r="E5" i="1"/>
  <c r="E6" i="1"/>
  <c r="E4" i="1"/>
  <c r="E7" i="1" l="1"/>
  <c r="E8" i="1" s="1"/>
</calcChain>
</file>

<file path=xl/sharedStrings.xml><?xml version="1.0" encoding="utf-8"?>
<sst xmlns="http://schemas.openxmlformats.org/spreadsheetml/2006/main" count="13" uniqueCount="13">
  <si>
    <t>DETTAGLIO ECONOMICO</t>
  </si>
  <si>
    <t>DESCRIZIONE</t>
  </si>
  <si>
    <t xml:space="preserve">NUMERO DI PASTI STIMATI PER 5 ANNI                                      </t>
  </si>
  <si>
    <t xml:space="preserve">IMPORTO A PASTO SOGGETTO A RIBASSO, OLTRE IVA (€/PASTO)                  </t>
  </si>
  <si>
    <t xml:space="preserve">IMPORTO UNITARIO A PASTO OFFERTO, OLTRE IVA (€/PASTO)                                      </t>
  </si>
  <si>
    <t xml:space="preserve">IMPORTO TOTALE OFFERTO PER 5 ANNI, OLTRE IVA                                </t>
  </si>
  <si>
    <t>Pasto asilo</t>
  </si>
  <si>
    <t>Colazioni</t>
  </si>
  <si>
    <t>Pasto alunni, insegnanti e dipendenti comunali</t>
  </si>
  <si>
    <t xml:space="preserve">Costo complessivo della manodopera ricompreso nell'importo complessivo offerto </t>
  </si>
  <si>
    <t>N.B. GLI IMPORTI UNITARI OFFERTI ALL'INTERNO DELLE CASELLE A SFONDO VERDE E L'IMPORTO COMPLESSIVO OFFERTO PER CINQUE ANNI, DEVONO ESSERE, A PENA DI ESCLUSIONE,  RISPETTIVAMENTE INFERIORI ALL'IMPORTO UNITARIO A BASE DI GARA DELLA COLONNA "IMPORTO A PASTO SOGGETTO A RIBASSO, OLTRE IVA (€/PASTO)"   E ALL'IMPORTO COMPLESSIVO A BASE DI GARA PARI A € ________________. IL COSTO COMPLESSIVO DELLA MANODOPERA NON DEVE ESSERE PARI A 0 PENA L'ESCLUSIONE.</t>
  </si>
  <si>
    <t>PROCEDURA APERTA SVOLTA IN MODALITA’ TELEMATICA PER L’AFFIDAMENTO IN CONCESSIONE DEL SERVIZIO DI REFEZIONE SCOLASTICA DEL COMUNE DI CAPOLONA- CIG 72430165E2</t>
  </si>
  <si>
    <t>RIBASSO % OFFERTO SULL'IMPORTO A BASE DI GARA DI € 1.020.684,00 OLTRE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</si>
</sst>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0" xfId="0" applyFont="1" applyFill="1" applyBorder="1" applyAlignment="1">
      <alignment wrapText="1"/>
    </xf>
    <xf numFmtId="0" fontId="3" fillId="0" borderId="0" xfId="0" applyFont="1"/>
    <xf numFmtId="0" fontId="2" fillId="3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2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64" fontId="3" fillId="3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0" fontId="2" fillId="4" borderId="9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2" fillId="5" borderId="9" xfId="0" applyNumberFormat="1" applyFont="1" applyFill="1" applyBorder="1" applyAlignment="1">
      <alignment vertical="center"/>
    </xf>
    <xf numFmtId="44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2" fillId="6" borderId="5" xfId="0" applyNumberFormat="1" applyFont="1" applyFill="1" applyBorder="1" applyAlignment="1">
      <alignment horizontal="center" vertical="center" wrapText="1"/>
    </xf>
    <xf numFmtId="44" fontId="2" fillId="6" borderId="8" xfId="0" applyNumberFormat="1" applyFont="1" applyFill="1" applyBorder="1" applyAlignment="1">
      <alignment horizontal="center" vertical="center" wrapText="1"/>
    </xf>
    <xf numFmtId="44" fontId="2" fillId="6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6</xdr:row>
      <xdr:rowOff>28576</xdr:rowOff>
    </xdr:from>
    <xdr:to>
      <xdr:col>6</xdr:col>
      <xdr:colOff>857250</xdr:colOff>
      <xdr:row>9</xdr:row>
      <xdr:rowOff>9525</xdr:rowOff>
    </xdr:to>
    <xdr:sp macro="" textlink="">
      <xdr:nvSpPr>
        <xdr:cNvPr id="2" name="Callout con freccia a sini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43725" y="2952751"/>
          <a:ext cx="2028825" cy="1590674"/>
        </a:xfrm>
        <a:prstGeom prst="leftArrowCallout">
          <a:avLst>
            <a:gd name="adj1" fmla="val 15840"/>
            <a:gd name="adj2" fmla="val 25000"/>
            <a:gd name="adj3" fmla="val 25000"/>
            <a:gd name="adj4" fmla="val 77966"/>
          </a:avLst>
        </a:prstGeom>
        <a:solidFill>
          <a:schemeClr val="bg1"/>
        </a:solidFill>
        <a:ln cmpd="sng">
          <a:solidFill>
            <a:schemeClr val="accent1">
              <a:shade val="50000"/>
              <a:alpha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>
              <a:solidFill>
                <a:schemeClr val="tx1"/>
              </a:solidFill>
            </a:rPr>
            <a:t>LA</a:t>
          </a:r>
          <a:r>
            <a:rPr lang="it-IT" sz="1100" b="1" baseline="0">
              <a:solidFill>
                <a:schemeClr val="tx1"/>
              </a:solidFill>
            </a:rPr>
            <a:t> % CONTENUTA NELLA CASELLA A SFONDO GIALLO DOVRA' ESSERE INSERITA NELLO SPAZIO RELATIVO ALL'OFFERTA ECONOMICA SULLA PIATTAFORMA START</a:t>
          </a:r>
          <a:endParaRPr lang="it-IT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4" workbookViewId="0">
      <selection activeCell="C9" sqref="C9"/>
    </sheetView>
  </sheetViews>
  <sheetFormatPr defaultRowHeight="15" x14ac:dyDescent="0.25"/>
  <cols>
    <col min="1" max="1" width="25.85546875" style="2" customWidth="1"/>
    <col min="2" max="2" width="25.28515625" style="2" customWidth="1"/>
    <col min="3" max="3" width="24.5703125" style="2" customWidth="1"/>
    <col min="4" max="4" width="24.85546875" style="2" customWidth="1"/>
    <col min="5" max="5" width="27.85546875" style="2" customWidth="1"/>
    <col min="6" max="6" width="19.140625" style="2" customWidth="1"/>
    <col min="7" max="7" width="15.28515625" style="2" customWidth="1"/>
    <col min="8" max="16384" width="9.140625" style="2"/>
  </cols>
  <sheetData>
    <row r="1" spans="1:9" ht="45" customHeight="1" thickBot="1" x14ac:dyDescent="0.3">
      <c r="A1" s="25" t="s">
        <v>11</v>
      </c>
      <c r="B1" s="26"/>
      <c r="C1" s="26"/>
      <c r="D1" s="26"/>
      <c r="E1" s="27"/>
      <c r="F1" s="1"/>
    </row>
    <row r="2" spans="1:9" ht="24" customHeight="1" thickBot="1" x14ac:dyDescent="0.3">
      <c r="A2" s="28" t="s">
        <v>0</v>
      </c>
      <c r="B2" s="29"/>
      <c r="C2" s="29"/>
      <c r="D2" s="29"/>
      <c r="E2" s="30"/>
      <c r="F2" s="3"/>
    </row>
    <row r="3" spans="1:9" ht="85.5" customHeight="1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9" ht="50.25" customHeight="1" x14ac:dyDescent="0.25">
      <c r="A4" s="6" t="s">
        <v>8</v>
      </c>
      <c r="B4" s="7">
        <f>30105*5</f>
        <v>150525</v>
      </c>
      <c r="C4" s="8">
        <v>5.7</v>
      </c>
      <c r="D4" s="34">
        <v>0</v>
      </c>
      <c r="E4" s="9">
        <f>B4*D4</f>
        <v>0</v>
      </c>
      <c r="G4" s="10"/>
    </row>
    <row r="5" spans="1:9" ht="45" customHeight="1" x14ac:dyDescent="0.25">
      <c r="A5" s="11" t="s">
        <v>6</v>
      </c>
      <c r="B5" s="12">
        <f>3111*5</f>
        <v>15555</v>
      </c>
      <c r="C5" s="13">
        <v>4.8</v>
      </c>
      <c r="D5" s="35">
        <v>0</v>
      </c>
      <c r="E5" s="9">
        <f t="shared" ref="E5:E6" si="0">B5*D5</f>
        <v>0</v>
      </c>
      <c r="G5" s="10"/>
    </row>
    <row r="6" spans="1:9" ht="42.75" customHeight="1" x14ac:dyDescent="0.25">
      <c r="A6" s="4" t="s">
        <v>7</v>
      </c>
      <c r="B6" s="4">
        <f>26675*5</f>
        <v>133375</v>
      </c>
      <c r="C6" s="8">
        <v>0.66</v>
      </c>
      <c r="D6" s="36">
        <v>0</v>
      </c>
      <c r="E6" s="14">
        <f t="shared" si="0"/>
        <v>0</v>
      </c>
      <c r="G6" s="10"/>
      <c r="I6" s="15"/>
    </row>
    <row r="7" spans="1:9" ht="42.75" customHeight="1" thickBot="1" x14ac:dyDescent="0.3">
      <c r="E7" s="16">
        <f>SUM(E4:E6)</f>
        <v>0</v>
      </c>
    </row>
    <row r="8" spans="1:9" ht="59.25" customHeight="1" thickBot="1" x14ac:dyDescent="0.3">
      <c r="D8" s="17" t="s">
        <v>12</v>
      </c>
      <c r="E8" s="18">
        <f>1-(E7/1020684)</f>
        <v>1</v>
      </c>
    </row>
    <row r="9" spans="1:9" ht="55.5" customHeight="1" thickBot="1" x14ac:dyDescent="0.3">
      <c r="A9" s="19" t="s">
        <v>9</v>
      </c>
      <c r="B9" s="20">
        <v>0</v>
      </c>
      <c r="C9" s="21"/>
      <c r="D9" s="22"/>
      <c r="E9" s="23"/>
    </row>
    <row r="10" spans="1:9" ht="15.75" thickBot="1" x14ac:dyDescent="0.3"/>
    <row r="11" spans="1:9" ht="95.25" customHeight="1" thickBot="1" x14ac:dyDescent="0.3">
      <c r="B11" s="31" t="s">
        <v>10</v>
      </c>
      <c r="C11" s="32"/>
      <c r="D11" s="32"/>
      <c r="E11" s="33"/>
      <c r="G11" s="10">
        <v>0</v>
      </c>
    </row>
    <row r="14" spans="1:9" x14ac:dyDescent="0.25">
      <c r="D14" s="24"/>
    </row>
  </sheetData>
  <mergeCells count="3">
    <mergeCell ref="A1:E1"/>
    <mergeCell ref="A2:E2"/>
    <mergeCell ref="B11:E1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pamercato</dc:creator>
  <cp:lastModifiedBy>irene</cp:lastModifiedBy>
  <cp:lastPrinted>2017-10-13T06:43:43Z</cp:lastPrinted>
  <dcterms:created xsi:type="dcterms:W3CDTF">2016-07-18T11:02:40Z</dcterms:created>
  <dcterms:modified xsi:type="dcterms:W3CDTF">2017-10-27T09:06:02Z</dcterms:modified>
</cp:coreProperties>
</file>